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E1A7493-E0CA-44C1-9065-2A8DFE609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5" l="1"/>
  <c r="E4" i="5" l="1"/>
  <c r="E39" i="5"/>
  <c r="C39" i="5"/>
  <c r="E32" i="5"/>
  <c r="C32" i="5"/>
  <c r="C6" i="5"/>
  <c r="G4" i="5" l="1"/>
  <c r="G6" i="5"/>
  <c r="C71" i="5"/>
  <c r="G32" i="5"/>
  <c r="C46" i="5"/>
  <c r="G39" i="5"/>
  <c r="E6" i="5"/>
  <c r="I4" i="5" l="1"/>
  <c r="I6" i="5"/>
  <c r="I39" i="5"/>
  <c r="I32" i="5"/>
  <c r="C78" i="5"/>
  <c r="K4" i="5" l="1"/>
  <c r="K39" i="5"/>
  <c r="K6" i="5"/>
  <c r="K32" i="5"/>
  <c r="M4" i="5" l="1"/>
  <c r="E71" i="5"/>
  <c r="E78" i="5"/>
  <c r="M32" i="5"/>
  <c r="M6" i="5"/>
  <c r="E46" i="5"/>
  <c r="O4" i="5" l="1"/>
  <c r="M39" i="5"/>
  <c r="O32" i="5"/>
  <c r="O6" i="5"/>
  <c r="Q4" i="5" l="1"/>
  <c r="S4" i="5" s="1"/>
  <c r="S32" i="5"/>
  <c r="G46" i="5"/>
  <c r="O39" i="5"/>
  <c r="S39" i="5"/>
  <c r="G71" i="5"/>
  <c r="Q6" i="5"/>
  <c r="U4" i="5" l="1"/>
  <c r="Q39" i="5"/>
  <c r="U39" i="5"/>
  <c r="U32" i="5"/>
  <c r="Q32" i="5"/>
  <c r="G78" i="5"/>
  <c r="S6" i="5"/>
  <c r="W4" i="5" l="1"/>
  <c r="U6" i="5"/>
  <c r="W39" i="5"/>
  <c r="Y4" i="5" l="1"/>
  <c r="Y6" i="5"/>
  <c r="I71" i="5"/>
  <c r="I46" i="5"/>
  <c r="W6" i="5"/>
  <c r="Y32" i="5"/>
  <c r="I78" i="5"/>
  <c r="Y39" i="5"/>
  <c r="W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<sst xmlns="http://schemas.openxmlformats.org/spreadsheetml/2006/main" count="179" uniqueCount="47">
  <si>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</si>
  <si>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</si>
  <si>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</si>
  <si>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</si>
  <si>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</si>
  <si>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</si>
  <si>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</si>
  <si>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</si>
  <si>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</si>
  <si>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</si>
  <si>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</si>
  <si>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</si>
  <si>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</si>
  <si>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</si>
  <si>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</si>
  <si>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</si>
  <si>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</si>
  <si>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</si>
  <si>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</si>
  <si>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</si>
  <si>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</si>
  <si>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</si>
  <si>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</si>
  <si>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</si>
  <si>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</si>
  <si>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</si>
  <si>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</si>
  <si>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</si>
  <si>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</si>
  <si>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</si>
  <si>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</si>
  <si>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</si>
  <si>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</si>
  <si>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</si>
  <si>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</si>
  <si>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</si>
  <si>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</si>
  <si>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</si>
  <si>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</si>
  <si>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</si>
  <si>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</si>
  <si>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</si>
  <si>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</si>
  <si>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</si>
  <si>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</si>
  <si>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</si>
  <si>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794השתלמות עובדי מדינה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</si>
</sst>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_(* #,##0_);_(* \(#,##0\);_(* &quot;-&quot;_);_(@_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3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K1" workbookViewId="0">
      <selection activeCell="S8" sqref="S8"/>
    </sheetView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/>
    <col min="7" max="7" width="8.5703125" style="1" customWidth="1"/>
    <col min="8" max="8" width="9.140625" style="1"/>
    <col min="9" max="9" width="8.42578125" style="1" customWidth="1"/>
    <col min="10" max="10" width="9.140625" style="1"/>
    <col min="11" max="11" width="8.28515625" style="1" customWidth="1"/>
    <col min="12" max="12" width="9.140625" style="1"/>
    <col min="13" max="13" width="8.140625" style="1" customWidth="1"/>
    <col min="14" max="14" width="9.140625" style="1"/>
    <col min="15" max="15" width="8" style="1" customWidth="1"/>
    <col min="16" max="16" width="9.140625" style="1"/>
    <col min="17" max="17" width="8.140625" style="1" customWidth="1"/>
    <col min="18" max="20" width="9.140625" style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20" t="s">
        <v>0</v>
      </c>
    </row>
    <row r="2" spans="2:31" ht="18.75" x14ac:dyDescent="0.3">
      <c r="B2" s="21" t="s">
        <v>45</v>
      </c>
    </row>
    <row r="3" spans="2:31" ht="18.75" x14ac:dyDescent="0.3">
      <c r="B3" s="22" t="s">
        <v>46</v>
      </c>
      <c r="C3" s="24" t="s">
        <v>41</v>
      </c>
    </row>
    <row r="4" spans="2:31" x14ac:dyDescent="0.25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 x14ac:dyDescent="0.2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</row>
    <row r="7" spans="2:31" ht="45" x14ac:dyDescent="0.2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x14ac:dyDescent="0.25">
      <c r="B8" s="9" t="s">
        <v>5</v>
      </c>
      <c r="C8" s="10">
        <v>-5.0000000000000001E-4</v>
      </c>
      <c r="D8" s="11">
        <v>7.3938564532193399E-2</v>
      </c>
      <c r="E8" s="29">
        <v>1E-4</v>
      </c>
      <c r="F8" s="30">
        <v>5.2059535878482797E-2</v>
      </c>
      <c r="G8" s="10">
        <v>0</v>
      </c>
      <c r="H8" s="11">
        <v>4.95412232559439E-2</v>
      </c>
      <c r="I8" s="29">
        <v>-4.0000000000000002E-4</v>
      </c>
      <c r="J8" s="30">
        <v>5.2170686298364501E-2</v>
      </c>
      <c r="K8" s="10">
        <v>2.0000000000000001E-4</v>
      </c>
      <c r="L8" s="11">
        <v>5.2613258816259903E-2</v>
      </c>
      <c r="M8" s="29">
        <v>0</v>
      </c>
      <c r="N8" s="30">
        <v>4.4642705598368103E-2</v>
      </c>
      <c r="O8" s="10">
        <v>-2.9999999999999997E-4</v>
      </c>
      <c r="P8" s="11">
        <v>5.5286242764991597E-2</v>
      </c>
      <c r="Q8" s="29">
        <v>0</v>
      </c>
      <c r="R8" s="30">
        <v>5.3765614899448498E-2</v>
      </c>
      <c r="S8" s="10">
        <v>1E-4</v>
      </c>
      <c r="T8" s="11">
        <v>5.1865664168965403E-2</v>
      </c>
      <c r="U8" s="29"/>
      <c r="V8" s="30"/>
      <c r="W8" s="10"/>
      <c r="X8" s="11"/>
      <c r="Y8" s="29"/>
      <c r="Z8" s="30"/>
      <c r="AE8" s="5" t="s">
        <v>8</v>
      </c>
    </row>
    <row r="9" spans="2:31" x14ac:dyDescent="0.25">
      <c r="B9" s="12" t="s">
        <v>7</v>
      </c>
      <c r="C9" s="10">
        <v>2.9999999999999997E-4</v>
      </c>
      <c r="D9" s="11">
        <v>0.23195426649223799</v>
      </c>
      <c r="E9" s="29">
        <v>-1E-3</v>
      </c>
      <c r="F9" s="30">
        <v>0.25880022616423998</v>
      </c>
      <c r="G9" s="10">
        <v>8.9999999999999998E-4</v>
      </c>
      <c r="H9" s="11">
        <v>0.26688997756671801</v>
      </c>
      <c r="I9" s="29">
        <v>-2.9999999999999997E-4</v>
      </c>
      <c r="J9" s="30">
        <v>0.25408542995127797</v>
      </c>
      <c r="K9" s="10">
        <v>6.9999999999999999E-4</v>
      </c>
      <c r="L9" s="11">
        <v>0.26468863145036198</v>
      </c>
      <c r="M9" s="29">
        <v>-5.9999999999999995E-4</v>
      </c>
      <c r="N9" s="30">
        <v>0.26721772432782798</v>
      </c>
      <c r="O9" s="10">
        <v>4.0000000000000002E-4</v>
      </c>
      <c r="P9" s="11">
        <v>0.26716767422535298</v>
      </c>
      <c r="Q9" s="29">
        <v>6.9999999999999999E-4</v>
      </c>
      <c r="R9" s="30">
        <v>0.26784016323214699</v>
      </c>
      <c r="S9" s="10">
        <v>-1.1000000000000001E-3</v>
      </c>
      <c r="T9" s="11">
        <v>0.27004324487050502</v>
      </c>
      <c r="U9" s="29"/>
      <c r="V9" s="30"/>
      <c r="W9" s="10"/>
      <c r="X9" s="11"/>
      <c r="Y9" s="29"/>
      <c r="Z9" s="30"/>
      <c r="AE9" s="5" t="s">
        <v>10</v>
      </c>
    </row>
    <row r="10" spans="2:31" x14ac:dyDescent="0.25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 x14ac:dyDescent="0.2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 x14ac:dyDescent="0.25">
      <c r="B12" s="12" t="s">
        <v>13</v>
      </c>
      <c r="C12" s="10">
        <v>-2.0000000000000001E-4</v>
      </c>
      <c r="D12" s="11">
        <v>0.26758359138864601</v>
      </c>
      <c r="E12" s="29">
        <v>-6.9999999999999999E-4</v>
      </c>
      <c r="F12" s="30">
        <v>0.26511374310126301</v>
      </c>
      <c r="G12" s="10">
        <v>0</v>
      </c>
      <c r="H12" s="11">
        <v>0.26776399882943602</v>
      </c>
      <c r="I12" s="29">
        <v>2.0999999999999999E-3</v>
      </c>
      <c r="J12" s="30">
        <v>0.26618163006529399</v>
      </c>
      <c r="K12" s="10">
        <v>-8.0000000000000004E-4</v>
      </c>
      <c r="L12" s="11">
        <v>0.26217591475630497</v>
      </c>
      <c r="M12" s="29">
        <v>1.1000000000000001E-3</v>
      </c>
      <c r="N12" s="30">
        <v>0.26732705832463</v>
      </c>
      <c r="O12" s="10">
        <v>1.4E-3</v>
      </c>
      <c r="P12" s="11">
        <v>0.25631188670767702</v>
      </c>
      <c r="Q12" s="29">
        <v>1.5E-3</v>
      </c>
      <c r="R12" s="30">
        <v>0.25605927022326103</v>
      </c>
      <c r="S12" s="10">
        <v>-5.0000000000000001E-4</v>
      </c>
      <c r="T12" s="11">
        <v>0.25313799891882699</v>
      </c>
      <c r="U12" s="29"/>
      <c r="V12" s="30"/>
      <c r="W12" s="10"/>
      <c r="X12" s="11"/>
      <c r="Y12" s="29"/>
      <c r="Z12" s="30"/>
      <c r="AE12" s="5" t="s">
        <v>16</v>
      </c>
    </row>
    <row r="13" spans="2:31" x14ac:dyDescent="0.25">
      <c r="B13" s="12" t="s">
        <v>15</v>
      </c>
      <c r="C13" s="10">
        <v>2.9999999999999997E-4</v>
      </c>
      <c r="D13" s="11">
        <v>1.0303133923995299E-2</v>
      </c>
      <c r="E13" s="29">
        <v>2.0000000000000001E-4</v>
      </c>
      <c r="F13" s="30">
        <v>9.9283230031620498E-3</v>
      </c>
      <c r="G13" s="10">
        <v>-2.0000000000000001E-4</v>
      </c>
      <c r="H13" s="11">
        <v>9.7304154845621708E-3</v>
      </c>
      <c r="I13" s="29">
        <v>0</v>
      </c>
      <c r="J13" s="30">
        <v>8.9542776657045593E-3</v>
      </c>
      <c r="K13" s="10">
        <v>0</v>
      </c>
      <c r="L13" s="11">
        <v>8.5434934888299705E-3</v>
      </c>
      <c r="M13" s="29">
        <v>1E-4</v>
      </c>
      <c r="N13" s="30">
        <v>8.5990950233396195E-3</v>
      </c>
      <c r="O13" s="10">
        <v>-1E-4</v>
      </c>
      <c r="P13" s="11">
        <v>8.1842547239159603E-3</v>
      </c>
      <c r="Q13" s="29">
        <v>2.9999999999999997E-4</v>
      </c>
      <c r="R13" s="30">
        <v>8.1261962966516308E-3</v>
      </c>
      <c r="S13" s="10">
        <v>2.0000000000000001E-4</v>
      </c>
      <c r="T13" s="11">
        <v>8.1301710571053207E-3</v>
      </c>
      <c r="U13" s="29"/>
      <c r="V13" s="30"/>
      <c r="W13" s="10"/>
      <c r="X13" s="11"/>
      <c r="Y13" s="29"/>
      <c r="Z13" s="30"/>
      <c r="AE13" s="5" t="s">
        <v>18</v>
      </c>
    </row>
    <row r="14" spans="2:31" x14ac:dyDescent="0.25">
      <c r="B14" s="12" t="s">
        <v>17</v>
      </c>
      <c r="C14" s="10">
        <v>5.1999999999999998E-3</v>
      </c>
      <c r="D14" s="11">
        <v>0.153714780842336</v>
      </c>
      <c r="E14" s="29">
        <v>-3.3E-3</v>
      </c>
      <c r="F14" s="30">
        <v>0.15305277364952899</v>
      </c>
      <c r="G14" s="10">
        <v>-4.7000000000000002E-3</v>
      </c>
      <c r="H14" s="11">
        <v>0.15046775529004999</v>
      </c>
      <c r="I14" s="29">
        <v>6.9999999999999999E-4</v>
      </c>
      <c r="J14" s="30">
        <v>0.14933584444710499</v>
      </c>
      <c r="K14" s="10">
        <v>2.3E-3</v>
      </c>
      <c r="L14" s="11">
        <v>0.14227288050238501</v>
      </c>
      <c r="M14" s="29">
        <v>-1E-3</v>
      </c>
      <c r="N14" s="30">
        <v>0.14109762743156901</v>
      </c>
      <c r="O14" s="10">
        <v>4.1999999999999997E-3</v>
      </c>
      <c r="P14" s="11">
        <v>0.140158494155218</v>
      </c>
      <c r="Q14" s="29">
        <v>3.5000000000000001E-3</v>
      </c>
      <c r="R14" s="30">
        <v>0.14432436924279099</v>
      </c>
      <c r="S14" s="10">
        <v>1.2999999999999999E-3</v>
      </c>
      <c r="T14" s="11">
        <v>0.14594987140583399</v>
      </c>
      <c r="U14" s="29"/>
      <c r="V14" s="30"/>
      <c r="W14" s="10"/>
      <c r="X14" s="11"/>
      <c r="Y14" s="29"/>
      <c r="Z14" s="30"/>
      <c r="AE14" s="5" t="s">
        <v>20</v>
      </c>
    </row>
    <row r="15" spans="2:31" x14ac:dyDescent="0.25">
      <c r="B15" s="12" t="s">
        <v>19</v>
      </c>
      <c r="C15" s="10">
        <v>8.2000000000000007E-3</v>
      </c>
      <c r="D15" s="11">
        <v>0.198562620261439</v>
      </c>
      <c r="E15" s="29">
        <v>-4.1999999999999997E-3</v>
      </c>
      <c r="F15" s="30">
        <v>0.19879832536325001</v>
      </c>
      <c r="G15" s="10">
        <v>-4.1999999999999997E-3</v>
      </c>
      <c r="H15" s="11">
        <v>0.19349996025612001</v>
      </c>
      <c r="I15" s="29">
        <v>6.8999999999999999E-3</v>
      </c>
      <c r="J15" s="30">
        <v>0.20342168012773201</v>
      </c>
      <c r="K15" s="10">
        <v>-6.9999999999999999E-4</v>
      </c>
      <c r="L15" s="11">
        <v>0.20171648082395699</v>
      </c>
      <c r="M15" s="29">
        <v>1E-3</v>
      </c>
      <c r="N15" s="30">
        <v>0.20130409936136401</v>
      </c>
      <c r="O15" s="10">
        <v>8.3000000000000001E-3</v>
      </c>
      <c r="P15" s="11">
        <v>0.20078353151730599</v>
      </c>
      <c r="Q15" s="29">
        <v>1.6000000000000001E-3</v>
      </c>
      <c r="R15" s="30">
        <v>0.19396475423389101</v>
      </c>
      <c r="S15" s="10">
        <v>-8.0000000000000004E-4</v>
      </c>
      <c r="T15" s="11">
        <v>0.192008441598322</v>
      </c>
      <c r="U15" s="29"/>
      <c r="V15" s="30"/>
      <c r="W15" s="10"/>
      <c r="X15" s="11"/>
      <c r="Y15" s="29"/>
      <c r="Z15" s="30"/>
      <c r="AE15" s="5" t="s">
        <v>22</v>
      </c>
    </row>
    <row r="16" spans="2:31" x14ac:dyDescent="0.25">
      <c r="B16" s="12" t="s">
        <v>21</v>
      </c>
      <c r="C16" s="10">
        <v>-1E-4</v>
      </c>
      <c r="D16" s="11">
        <v>5.1315764455944603E-3</v>
      </c>
      <c r="E16" s="29">
        <v>2.0000000000000001E-4</v>
      </c>
      <c r="F16" s="30">
        <v>5.2892715043357597E-3</v>
      </c>
      <c r="G16" s="10">
        <v>1E-4</v>
      </c>
      <c r="H16" s="11">
        <v>5.4080785361901003E-3</v>
      </c>
      <c r="I16" s="29">
        <v>0</v>
      </c>
      <c r="J16" s="30">
        <v>2.5688544312718101E-3</v>
      </c>
      <c r="K16" s="10">
        <v>0</v>
      </c>
      <c r="L16" s="11">
        <v>2.5421353962637901E-3</v>
      </c>
      <c r="M16" s="29">
        <v>2.0000000000000001E-4</v>
      </c>
      <c r="N16" s="30">
        <v>6.72367103295514E-3</v>
      </c>
      <c r="O16" s="10">
        <v>0</v>
      </c>
      <c r="P16" s="11">
        <v>9.6282013716588403E-3</v>
      </c>
      <c r="Q16" s="29">
        <v>2.9999999999999997E-4</v>
      </c>
      <c r="R16" s="30">
        <v>9.5306171942137093E-3</v>
      </c>
      <c r="S16" s="10">
        <v>0</v>
      </c>
      <c r="T16" s="11">
        <v>9.3823857042188499E-3</v>
      </c>
      <c r="U16" s="29"/>
      <c r="V16" s="30"/>
      <c r="W16" s="10"/>
      <c r="X16" s="11"/>
      <c r="Y16" s="29"/>
      <c r="Z16" s="30"/>
      <c r="AE16" s="5" t="s">
        <v>24</v>
      </c>
    </row>
    <row r="17" spans="2:31" x14ac:dyDescent="0.25">
      <c r="B17" s="12" t="s">
        <v>23</v>
      </c>
      <c r="C17" s="10">
        <v>2.9999999999999997E-4</v>
      </c>
      <c r="D17" s="11">
        <v>4.8306826317481399E-2</v>
      </c>
      <c r="E17" s="29">
        <v>6.9999999999999999E-4</v>
      </c>
      <c r="F17" s="30">
        <v>4.9005690749263503E-2</v>
      </c>
      <c r="G17" s="10">
        <v>-1E-4</v>
      </c>
      <c r="H17" s="11">
        <v>4.9613770423321303E-2</v>
      </c>
      <c r="I17" s="29">
        <v>2.9999999999999997E-4</v>
      </c>
      <c r="J17" s="30">
        <v>5.1195237175619399E-2</v>
      </c>
      <c r="K17" s="10">
        <v>-2.0000000000000001E-4</v>
      </c>
      <c r="L17" s="11">
        <v>5.0898479444357402E-2</v>
      </c>
      <c r="M17" s="29">
        <v>6.9999999999999999E-4</v>
      </c>
      <c r="N17" s="30">
        <v>5.16347608074526E-2</v>
      </c>
      <c r="O17" s="10">
        <v>1E-4</v>
      </c>
      <c r="P17" s="11">
        <v>5.1070300372963402E-2</v>
      </c>
      <c r="Q17" s="29">
        <v>5.0000000000000001E-4</v>
      </c>
      <c r="R17" s="30">
        <v>5.26275037786057E-2</v>
      </c>
      <c r="S17" s="10">
        <v>2.0000000000000001E-4</v>
      </c>
      <c r="T17" s="11">
        <v>5.3192664216336699E-2</v>
      </c>
      <c r="U17" s="29"/>
      <c r="V17" s="30"/>
      <c r="W17" s="10"/>
      <c r="X17" s="11"/>
      <c r="Y17" s="29"/>
      <c r="Z17" s="30"/>
    </row>
    <row r="18" spans="2:31" x14ac:dyDescent="0.25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2.9999999999999997E-4</v>
      </c>
      <c r="R18" s="30">
        <v>1.26440166736207E-5</v>
      </c>
      <c r="S18" s="10">
        <v>1E-4</v>
      </c>
      <c r="T18" s="11">
        <v>1.4895115227316299E-5</v>
      </c>
      <c r="U18" s="29"/>
      <c r="V18" s="30"/>
      <c r="W18" s="10"/>
      <c r="X18" s="11"/>
      <c r="Y18" s="29"/>
      <c r="Z18" s="30"/>
      <c r="AE18" s="5"/>
    </row>
    <row r="19" spans="2:31" x14ac:dyDescent="0.25">
      <c r="B19" s="12" t="s">
        <v>26</v>
      </c>
      <c r="C19" s="10">
        <v>1.1000000000000001E-3</v>
      </c>
      <c r="D19" s="11">
        <v>-4.4754165845531998E-4</v>
      </c>
      <c r="E19" s="29">
        <v>-2.8E-3</v>
      </c>
      <c r="F19" s="30">
        <v>-3.3390186175847598E-3</v>
      </c>
      <c r="G19" s="10">
        <v>-1.6000000000000001E-3</v>
      </c>
      <c r="H19" s="11">
        <v>-5.0672286443868E-3</v>
      </c>
      <c r="I19" s="29">
        <v>-3.2000000000000002E-3</v>
      </c>
      <c r="J19" s="30">
        <v>-2.0280222886762201E-4</v>
      </c>
      <c r="K19" s="10">
        <v>2.2000000000000001E-3</v>
      </c>
      <c r="L19" s="11">
        <v>1.9720014092677899E-3</v>
      </c>
      <c r="M19" s="29">
        <v>-3.2000000000000002E-3</v>
      </c>
      <c r="N19" s="30">
        <v>-1.3466031519757001E-3</v>
      </c>
      <c r="O19" s="10">
        <v>-1.4E-3</v>
      </c>
      <c r="P19" s="11">
        <v>-1.15648904039073E-3</v>
      </c>
      <c r="Q19" s="29">
        <v>-5.0000000000000001E-4</v>
      </c>
      <c r="R19" s="30">
        <v>1.06629612348474E-3</v>
      </c>
      <c r="S19" s="10">
        <v>4.0000000000000002E-4</v>
      </c>
      <c r="T19" s="11">
        <v>1.36355785702495E-3</v>
      </c>
      <c r="U19" s="29"/>
      <c r="V19" s="30"/>
      <c r="W19" s="10"/>
      <c r="X19" s="11"/>
      <c r="Y19" s="29"/>
      <c r="Z19" s="30"/>
      <c r="AE19" s="5"/>
    </row>
    <row r="20" spans="2:31" x14ac:dyDescent="0.25">
      <c r="B20" s="12" t="s">
        <v>27</v>
      </c>
      <c r="C20" s="10">
        <v>-1E-4</v>
      </c>
      <c r="D20" s="11">
        <v>3.6098239503491402E-6</v>
      </c>
      <c r="E20" s="29">
        <v>2.0000000000000001E-4</v>
      </c>
      <c r="F20" s="30">
        <v>2.1918293819970201E-5</v>
      </c>
      <c r="G20" s="10">
        <v>1E-4</v>
      </c>
      <c r="H20" s="11">
        <v>1.7388055057233399E-4</v>
      </c>
      <c r="I20" s="29">
        <v>-2.0000000000000001E-4</v>
      </c>
      <c r="J20" s="30">
        <v>8.0718954513425597E-5</v>
      </c>
      <c r="K20" s="10">
        <v>-1E-4</v>
      </c>
      <c r="L20" s="11">
        <v>3.8512649068172398E-5</v>
      </c>
      <c r="M20" s="29">
        <v>0</v>
      </c>
      <c r="N20" s="30">
        <v>4.4893367869822398E-5</v>
      </c>
      <c r="O20" s="10">
        <v>-1E-4</v>
      </c>
      <c r="P20" s="11">
        <v>0</v>
      </c>
      <c r="Q20" s="29">
        <v>0</v>
      </c>
      <c r="R20" s="30">
        <v>0</v>
      </c>
      <c r="S20" s="10">
        <v>-4.0000000000000002E-4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 x14ac:dyDescent="0.25">
      <c r="B21" s="12" t="s">
        <v>28</v>
      </c>
      <c r="C21" s="10">
        <v>0</v>
      </c>
      <c r="D21" s="11">
        <v>3.6069520642879899E-3</v>
      </c>
      <c r="E21" s="29">
        <v>0</v>
      </c>
      <c r="F21" s="30">
        <v>3.5588365622900601E-3</v>
      </c>
      <c r="G21" s="10">
        <v>1E-4</v>
      </c>
      <c r="H21" s="11">
        <v>3.6271969890632398E-3</v>
      </c>
      <c r="I21" s="29">
        <v>0</v>
      </c>
      <c r="J21" s="30">
        <v>3.6292360978670301E-3</v>
      </c>
      <c r="K21" s="10">
        <v>0</v>
      </c>
      <c r="L21" s="11">
        <v>3.6304946610609301E-3</v>
      </c>
      <c r="M21" s="29">
        <v>1E-4</v>
      </c>
      <c r="N21" s="30">
        <v>3.64966598526314E-3</v>
      </c>
      <c r="O21" s="10">
        <v>0</v>
      </c>
      <c r="P21" s="11">
        <v>3.6146043555557502E-3</v>
      </c>
      <c r="Q21" s="29">
        <v>2.9999999999999997E-4</v>
      </c>
      <c r="R21" s="30">
        <v>3.5937787576330602E-3</v>
      </c>
      <c r="S21" s="10">
        <v>1E-4</v>
      </c>
      <c r="T21" s="11">
        <v>5.6415178828659101E-3</v>
      </c>
      <c r="U21" s="29"/>
      <c r="V21" s="30"/>
      <c r="W21" s="10"/>
      <c r="X21" s="11"/>
      <c r="Y21" s="29"/>
      <c r="Z21" s="30"/>
    </row>
    <row r="22" spans="2:31" x14ac:dyDescent="0.25">
      <c r="B22" s="12" t="s">
        <v>29</v>
      </c>
      <c r="C22" s="10">
        <v>0</v>
      </c>
      <c r="D22" s="11">
        <v>6.5685526685734796E-3</v>
      </c>
      <c r="E22" s="29">
        <v>1E-4</v>
      </c>
      <c r="F22" s="30">
        <v>6.92661598028501E-3</v>
      </c>
      <c r="G22" s="10">
        <v>1E-4</v>
      </c>
      <c r="H22" s="11">
        <v>7.5717273385860996E-3</v>
      </c>
      <c r="I22" s="29">
        <v>-2.0000000000000001E-4</v>
      </c>
      <c r="J22" s="30">
        <v>7.7995829198454804E-3</v>
      </c>
      <c r="K22" s="10">
        <v>0</v>
      </c>
      <c r="L22" s="11">
        <v>8.1262830110321593E-3</v>
      </c>
      <c r="M22" s="29">
        <v>1E-4</v>
      </c>
      <c r="N22" s="30">
        <v>8.5385703078584198E-3</v>
      </c>
      <c r="O22" s="10">
        <v>0</v>
      </c>
      <c r="P22" s="11">
        <v>8.7905866648949303E-3</v>
      </c>
      <c r="Q22" s="29">
        <v>0</v>
      </c>
      <c r="R22" s="30">
        <v>9.0887920004570893E-3</v>
      </c>
      <c r="S22" s="10">
        <v>2.9999999999999997E-4</v>
      </c>
      <c r="T22" s="11">
        <v>9.1379693261706592E-3</v>
      </c>
      <c r="U22" s="29"/>
      <c r="V22" s="30"/>
      <c r="W22" s="10"/>
      <c r="X22" s="11"/>
      <c r="Y22" s="29"/>
      <c r="Z22" s="30"/>
    </row>
    <row r="23" spans="2:31" x14ac:dyDescent="0.25">
      <c r="B23" s="12" t="s">
        <v>30</v>
      </c>
      <c r="C23" s="10">
        <v>-9.99999999999993E-5</v>
      </c>
      <c r="D23" s="11">
        <v>6.6842797804477405E-4</v>
      </c>
      <c r="E23" s="29">
        <v>1E-4</v>
      </c>
      <c r="F23" s="30">
        <v>6.6850598460979497E-4</v>
      </c>
      <c r="G23" s="10">
        <v>9.9999999999999802E-5</v>
      </c>
      <c r="H23" s="11">
        <v>6.5646306706650299E-4</v>
      </c>
      <c r="I23" s="29">
        <v>1E-4</v>
      </c>
      <c r="J23" s="30">
        <v>6.8803041642017E-4</v>
      </c>
      <c r="K23" s="10">
        <v>2.0000000000000001E-4</v>
      </c>
      <c r="L23" s="11">
        <v>6.8545144988382399E-4</v>
      </c>
      <c r="M23" s="29">
        <v>-1.5612511283791299E-19</v>
      </c>
      <c r="N23" s="30">
        <v>4.4816217145821199E-4</v>
      </c>
      <c r="O23" s="10">
        <v>-9.9999999999999896E-5</v>
      </c>
      <c r="P23" s="11">
        <v>3.4091293229223498E-5</v>
      </c>
      <c r="Q23" s="29">
        <v>1.9999999999999901E-4</v>
      </c>
      <c r="R23" s="30">
        <v>-5.6726052508267405E-4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 x14ac:dyDescent="0.25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 x14ac:dyDescent="0.25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 x14ac:dyDescent="0.25">
      <c r="B26" s="12" t="s">
        <v>33</v>
      </c>
      <c r="C26" s="10">
        <v>0</v>
      </c>
      <c r="D26" s="11">
        <v>1.04638919674302E-4</v>
      </c>
      <c r="E26" s="29">
        <v>0</v>
      </c>
      <c r="F26" s="30">
        <v>1.1525238305359E-4</v>
      </c>
      <c r="G26" s="10">
        <v>0</v>
      </c>
      <c r="H26" s="11">
        <v>1.22781056758162E-4</v>
      </c>
      <c r="I26" s="29">
        <v>0</v>
      </c>
      <c r="J26" s="30">
        <v>9.1593677852978801E-5</v>
      </c>
      <c r="K26" s="10">
        <v>0</v>
      </c>
      <c r="L26" s="11">
        <v>9.5982140967021602E-5</v>
      </c>
      <c r="M26" s="29">
        <v>0</v>
      </c>
      <c r="N26" s="30">
        <v>1.18569412019983E-4</v>
      </c>
      <c r="O26" s="10">
        <v>0</v>
      </c>
      <c r="P26" s="11">
        <v>1.2662088762728301E-4</v>
      </c>
      <c r="Q26" s="29">
        <v>0</v>
      </c>
      <c r="R26" s="30">
        <v>5.6726052582352403E-4</v>
      </c>
      <c r="S26" s="10">
        <v>0</v>
      </c>
      <c r="T26" s="11">
        <v>1.3161787859608699E-4</v>
      </c>
      <c r="U26" s="29"/>
      <c r="V26" s="30"/>
      <c r="W26" s="10"/>
      <c r="X26" s="11"/>
      <c r="Y26" s="29"/>
      <c r="Z26" s="30"/>
    </row>
    <row r="27" spans="2:31" x14ac:dyDescent="0.25">
      <c r="B27" s="13" t="s">
        <v>34</v>
      </c>
      <c r="C27" s="14">
        <v>1.44E-2</v>
      </c>
      <c r="D27" s="15">
        <v>1</v>
      </c>
      <c r="E27" s="31">
        <v>-1.04E-2</v>
      </c>
      <c r="F27" s="32">
        <v>1</v>
      </c>
      <c r="G27" s="14">
        <v>-9.4000000000000004E-3</v>
      </c>
      <c r="H27" s="15">
        <v>1</v>
      </c>
      <c r="I27" s="31">
        <v>5.7999999999999996E-3</v>
      </c>
      <c r="J27" s="32">
        <v>1</v>
      </c>
      <c r="K27" s="14">
        <v>3.8E-3</v>
      </c>
      <c r="L27" s="15">
        <v>1</v>
      </c>
      <c r="M27" s="31">
        <v>-1.5E-3</v>
      </c>
      <c r="N27" s="32">
        <v>1</v>
      </c>
      <c r="O27" s="14">
        <v>1.24E-2</v>
      </c>
      <c r="P27" s="15">
        <v>1</v>
      </c>
      <c r="Q27" s="31">
        <v>8.6999999999999994E-3</v>
      </c>
      <c r="R27" s="32">
        <v>1</v>
      </c>
      <c r="S27" s="14">
        <v>-1E-4</v>
      </c>
      <c r="T27" s="15">
        <v>1</v>
      </c>
      <c r="U27" s="31"/>
      <c r="V27" s="32"/>
      <c r="W27" s="14"/>
      <c r="X27" s="15"/>
      <c r="Y27" s="31"/>
      <c r="Z27" s="32"/>
    </row>
    <row r="28" spans="2:31" x14ac:dyDescent="0.25">
      <c r="B28" s="35" t="s">
        <v>40</v>
      </c>
      <c r="C28" s="37">
        <v>35964.1901699999</v>
      </c>
      <c r="D28" s="38"/>
      <c r="E28" s="39">
        <v>-26043.759610000001</v>
      </c>
      <c r="F28" s="40"/>
      <c r="G28" s="37">
        <v>-23461.7522300001</v>
      </c>
      <c r="H28" s="38"/>
      <c r="I28" s="39">
        <v>14334.284180000001</v>
      </c>
      <c r="J28" s="40"/>
      <c r="K28" s="37">
        <v>9494.6081300001497</v>
      </c>
      <c r="L28" s="38"/>
      <c r="M28" s="39">
        <v>-3693.9794199999801</v>
      </c>
      <c r="N28" s="40"/>
      <c r="O28" s="37">
        <v>30642.622870000101</v>
      </c>
      <c r="P28" s="38"/>
      <c r="Q28" s="39">
        <v>21688.289999999899</v>
      </c>
      <c r="R28" s="40"/>
      <c r="S28" s="37">
        <v>-280.18638000009503</v>
      </c>
      <c r="T28" s="38"/>
      <c r="U28" s="39"/>
      <c r="V28" s="40"/>
      <c r="W28" s="37"/>
      <c r="X28" s="38"/>
      <c r="Y28" s="39"/>
      <c r="Z28" s="40"/>
    </row>
    <row r="29" spans="2:31" x14ac:dyDescent="0.25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 x14ac:dyDescent="0.2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 x14ac:dyDescent="0.2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</row>
    <row r="33" spans="2:26" ht="45" x14ac:dyDescent="0.2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x14ac:dyDescent="0.25">
      <c r="B34" s="9" t="s">
        <v>35</v>
      </c>
      <c r="C34" s="18">
        <v>8.6E-3</v>
      </c>
      <c r="D34" s="19">
        <v>0.76398208015053903</v>
      </c>
      <c r="E34" s="33">
        <v>-1.1900000000000001E-2</v>
      </c>
      <c r="F34" s="34">
        <v>0.75251192758118901</v>
      </c>
      <c r="G34" s="18">
        <v>-8.6999999999999994E-3</v>
      </c>
      <c r="H34" s="19">
        <v>0.75589834893363905</v>
      </c>
      <c r="I34" s="33">
        <v>1E-4</v>
      </c>
      <c r="J34" s="34">
        <v>0.74709186832514596</v>
      </c>
      <c r="K34" s="18">
        <v>5.5999999999999999E-3</v>
      </c>
      <c r="L34" s="19">
        <v>0.75642771398951003</v>
      </c>
      <c r="M34" s="33">
        <v>-4.4999999999999997E-3</v>
      </c>
      <c r="N34" s="34">
        <v>0.75510316771251496</v>
      </c>
      <c r="O34" s="18">
        <v>4.1000000000000003E-3</v>
      </c>
      <c r="P34" s="19">
        <v>0.75380516257233698</v>
      </c>
      <c r="Q34" s="33">
        <v>1.24E-2</v>
      </c>
      <c r="R34" s="34">
        <v>0.76698112694521503</v>
      </c>
      <c r="S34" s="18">
        <v>2.0000000000000001E-4</v>
      </c>
      <c r="T34" s="19">
        <v>0.77105947091016203</v>
      </c>
      <c r="U34" s="33"/>
      <c r="V34" s="34"/>
      <c r="W34" s="18"/>
      <c r="X34" s="19"/>
      <c r="Y34" s="33"/>
      <c r="Z34" s="34"/>
    </row>
    <row r="35" spans="2:26" x14ac:dyDescent="0.25">
      <c r="B35" s="12" t="s">
        <v>36</v>
      </c>
      <c r="C35" s="10">
        <v>5.7999999999999996E-3</v>
      </c>
      <c r="D35" s="11">
        <v>0.23601791984946099</v>
      </c>
      <c r="E35" s="29">
        <v>1.5E-3</v>
      </c>
      <c r="F35" s="30">
        <v>0.24748807241881099</v>
      </c>
      <c r="G35" s="10">
        <v>-6.9999999999999999E-4</v>
      </c>
      <c r="H35" s="11">
        <v>0.244101651066361</v>
      </c>
      <c r="I35" s="29">
        <v>5.7000000000000002E-3</v>
      </c>
      <c r="J35" s="30">
        <v>0.25290813167485399</v>
      </c>
      <c r="K35" s="10">
        <v>-1.8E-3</v>
      </c>
      <c r="L35" s="11">
        <v>0.24357228601049</v>
      </c>
      <c r="M35" s="29">
        <v>3.0000000000000001E-3</v>
      </c>
      <c r="N35" s="30">
        <v>0.24489683228748499</v>
      </c>
      <c r="O35" s="10">
        <v>8.3000000000000001E-3</v>
      </c>
      <c r="P35" s="11">
        <v>0.24619483742766299</v>
      </c>
      <c r="Q35" s="29">
        <v>-3.7000000000000002E-3</v>
      </c>
      <c r="R35" s="30">
        <v>0.233018873054785</v>
      </c>
      <c r="S35" s="10">
        <v>-2.9999999999999997E-4</v>
      </c>
      <c r="T35" s="11">
        <v>0.228940529089838</v>
      </c>
      <c r="U35" s="29"/>
      <c r="V35" s="30"/>
      <c r="W35" s="10"/>
      <c r="X35" s="11"/>
      <c r="Y35" s="29"/>
      <c r="Z35" s="30"/>
    </row>
    <row r="36" spans="2:26" x14ac:dyDescent="0.25">
      <c r="B36" s="13" t="s">
        <v>34</v>
      </c>
      <c r="C36" s="14">
        <v>1.44E-2</v>
      </c>
      <c r="D36" s="15">
        <v>1</v>
      </c>
      <c r="E36" s="31">
        <v>-1.04E-2</v>
      </c>
      <c r="F36" s="32">
        <v>1</v>
      </c>
      <c r="G36" s="14">
        <v>-9.4000000000000004E-3</v>
      </c>
      <c r="H36" s="15">
        <v>1</v>
      </c>
      <c r="I36" s="31">
        <v>5.7999999999999996E-3</v>
      </c>
      <c r="J36" s="32">
        <v>1</v>
      </c>
      <c r="K36" s="14">
        <v>3.8E-3</v>
      </c>
      <c r="L36" s="15">
        <v>1</v>
      </c>
      <c r="M36" s="31">
        <v>-1.5E-3</v>
      </c>
      <c r="N36" s="32">
        <v>1</v>
      </c>
      <c r="O36" s="14">
        <v>1.24E-2</v>
      </c>
      <c r="P36" s="15">
        <v>1</v>
      </c>
      <c r="Q36" s="31">
        <v>8.6999999999999994E-3</v>
      </c>
      <c r="R36" s="32">
        <v>1</v>
      </c>
      <c r="S36" s="14">
        <v>-1E-4</v>
      </c>
      <c r="T36" s="15">
        <v>1</v>
      </c>
      <c r="U36" s="31"/>
      <c r="V36" s="32"/>
      <c r="W36" s="14"/>
      <c r="X36" s="15"/>
      <c r="Y36" s="31"/>
      <c r="Z36" s="32"/>
    </row>
    <row r="37" spans="2:26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</row>
    <row r="40" spans="2:26" ht="45" x14ac:dyDescent="0.2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x14ac:dyDescent="0.25">
      <c r="B41" s="9" t="s">
        <v>37</v>
      </c>
      <c r="C41" s="18">
        <v>1.29E-2</v>
      </c>
      <c r="D41" s="19">
        <v>0.934494569609158</v>
      </c>
      <c r="E41" s="33">
        <v>-8.8000000000000005E-3</v>
      </c>
      <c r="F41" s="34">
        <v>0.93669319036731602</v>
      </c>
      <c r="G41" s="18">
        <v>-7.9000000000000008E-3</v>
      </c>
      <c r="H41" s="19">
        <v>0.93737059644345</v>
      </c>
      <c r="I41" s="33">
        <v>8.9999999999999993E-3</v>
      </c>
      <c r="J41" s="34">
        <v>0.93147257962368601</v>
      </c>
      <c r="K41" s="18">
        <v>1.6999999999999999E-3</v>
      </c>
      <c r="L41" s="19">
        <v>0.92967661779025201</v>
      </c>
      <c r="M41" s="33">
        <v>6.9999999999999999E-4</v>
      </c>
      <c r="N41" s="34">
        <v>0.93200570762086099</v>
      </c>
      <c r="O41" s="18">
        <v>1.38E-2</v>
      </c>
      <c r="P41" s="19">
        <v>0.93294891060455798</v>
      </c>
      <c r="Q41" s="33">
        <v>4.5999999999999999E-3</v>
      </c>
      <c r="R41" s="34">
        <v>0.92908243561469195</v>
      </c>
      <c r="S41" s="18">
        <v>-8.9999999999999998E-4</v>
      </c>
      <c r="T41" s="19">
        <v>0.92804233610987696</v>
      </c>
      <c r="U41" s="33"/>
      <c r="V41" s="34"/>
      <c r="W41" s="18"/>
      <c r="X41" s="19"/>
      <c r="Y41" s="33"/>
      <c r="Z41" s="34"/>
    </row>
    <row r="42" spans="2:26" x14ac:dyDescent="0.25">
      <c r="B42" s="12" t="s">
        <v>38</v>
      </c>
      <c r="C42" s="10">
        <v>1.5E-3</v>
      </c>
      <c r="D42" s="11">
        <v>6.5505430390841599E-2</v>
      </c>
      <c r="E42" s="29">
        <v>-1.6000000000000001E-3</v>
      </c>
      <c r="F42" s="30">
        <v>6.3306809632683494E-2</v>
      </c>
      <c r="G42" s="10">
        <v>-1.5E-3</v>
      </c>
      <c r="H42" s="11">
        <v>6.2629403556549806E-2</v>
      </c>
      <c r="I42" s="29">
        <v>-3.2000000000000002E-3</v>
      </c>
      <c r="J42" s="30">
        <v>6.85274203763135E-2</v>
      </c>
      <c r="K42" s="10">
        <v>2.0999999999999999E-3</v>
      </c>
      <c r="L42" s="11">
        <v>7.0323382209747903E-2</v>
      </c>
      <c r="M42" s="29">
        <v>-2.2000000000000001E-3</v>
      </c>
      <c r="N42" s="30">
        <v>6.7994292379138704E-2</v>
      </c>
      <c r="O42" s="10">
        <v>-1.4E-3</v>
      </c>
      <c r="P42" s="11">
        <v>6.7051089395441604E-2</v>
      </c>
      <c r="Q42" s="29">
        <v>4.1000000000000003E-3</v>
      </c>
      <c r="R42" s="30">
        <v>7.0917564385308204E-2</v>
      </c>
      <c r="S42" s="10">
        <v>8.0000000000000004E-4</v>
      </c>
      <c r="T42" s="11">
        <v>7.1957663890123397E-2</v>
      </c>
      <c r="U42" s="29"/>
      <c r="V42" s="30"/>
      <c r="W42" s="10"/>
      <c r="X42" s="11"/>
      <c r="Y42" s="29"/>
      <c r="Z42" s="30"/>
    </row>
    <row r="43" spans="2:26" x14ac:dyDescent="0.25">
      <c r="B43" s="13" t="s">
        <v>34</v>
      </c>
      <c r="C43" s="14">
        <v>1.44E-2</v>
      </c>
      <c r="D43" s="15">
        <v>1</v>
      </c>
      <c r="E43" s="31">
        <v>-1.04E-2</v>
      </c>
      <c r="F43" s="32">
        <v>1</v>
      </c>
      <c r="G43" s="14">
        <v>-9.4000000000000004E-3</v>
      </c>
      <c r="H43" s="15">
        <v>1</v>
      </c>
      <c r="I43" s="31">
        <v>5.7999999999999996E-3</v>
      </c>
      <c r="J43" s="32">
        <v>1</v>
      </c>
      <c r="K43" s="14">
        <v>3.8E-3</v>
      </c>
      <c r="L43" s="15">
        <v>1</v>
      </c>
      <c r="M43" s="31">
        <v>-1.5E-3</v>
      </c>
      <c r="N43" s="32">
        <v>1</v>
      </c>
      <c r="O43" s="14">
        <v>1.24E-2</v>
      </c>
      <c r="P43" s="15">
        <v>1</v>
      </c>
      <c r="Q43" s="31">
        <v>8.6999999999999994E-3</v>
      </c>
      <c r="R43" s="32">
        <v>1</v>
      </c>
      <c r="S43" s="14">
        <v>-1E-4</v>
      </c>
      <c r="T43" s="15">
        <v>1</v>
      </c>
      <c r="U43" s="31"/>
      <c r="V43" s="32"/>
      <c r="W43" s="14"/>
      <c r="X43" s="15"/>
      <c r="Y43" s="31"/>
      <c r="Z43" s="32"/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</row>
    <row r="47" spans="2:26" ht="45" x14ac:dyDescent="0.2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 x14ac:dyDescent="0.25">
      <c r="B48" s="9" t="s">
        <v>5</v>
      </c>
      <c r="C48" s="10">
        <v>-4.0004999999998514E-4</v>
      </c>
      <c r="D48" s="11">
        <v>4.95412232559439E-2</v>
      </c>
      <c r="E48" s="29">
        <v>-6.0004995799589622E-4</v>
      </c>
      <c r="F48" s="30">
        <v>4.4642705598368103E-2</v>
      </c>
      <c r="G48" s="10">
        <v>-7.9995993000281373E-4</v>
      </c>
      <c r="H48" s="11">
        <v>5.1865664168965403E-2</v>
      </c>
      <c r="I48" s="29"/>
      <c r="J48" s="30"/>
    </row>
    <row r="49" spans="2:10" x14ac:dyDescent="0.25">
      <c r="B49" s="12" t="s">
        <v>7</v>
      </c>
      <c r="C49" s="10">
        <v>1.9906972999983452E-4</v>
      </c>
      <c r="D49" s="11">
        <v>0.26688997756671801</v>
      </c>
      <c r="E49" s="29">
        <v>-1.4200475024761516E-6</v>
      </c>
      <c r="F49" s="30">
        <v>0.26721772432782798</v>
      </c>
      <c r="G49" s="10">
        <v>-2.350354181501757E-6</v>
      </c>
      <c r="H49" s="11">
        <v>0.27004324487050502</v>
      </c>
      <c r="I49" s="29"/>
      <c r="J49" s="30"/>
    </row>
    <row r="50" spans="2:10" x14ac:dyDescent="0.25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</row>
    <row r="51" spans="2:10" x14ac:dyDescent="0.25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</row>
    <row r="52" spans="2:10" x14ac:dyDescent="0.25">
      <c r="B52" s="12" t="s">
        <v>13</v>
      </c>
      <c r="C52" s="10">
        <v>-8.9985999999997457E-4</v>
      </c>
      <c r="D52" s="11">
        <v>0.26776399882943602</v>
      </c>
      <c r="E52" s="29">
        <v>1.4977287146278329E-3</v>
      </c>
      <c r="F52" s="30">
        <v>0.26732705832463</v>
      </c>
      <c r="G52" s="10">
        <v>3.9019731854943451E-3</v>
      </c>
      <c r="H52" s="11">
        <v>0.25313799891882699</v>
      </c>
      <c r="I52" s="29"/>
      <c r="J52" s="30"/>
    </row>
    <row r="53" spans="2:10" x14ac:dyDescent="0.25">
      <c r="B53" s="12" t="s">
        <v>15</v>
      </c>
      <c r="C53" s="10">
        <v>2.9995998800003143E-4</v>
      </c>
      <c r="D53" s="11">
        <v>9.7304154845621708E-3</v>
      </c>
      <c r="E53" s="29">
        <v>3.9998998399881636E-4</v>
      </c>
      <c r="F53" s="30">
        <v>8.5990950233396195E-3</v>
      </c>
      <c r="G53" s="10">
        <v>8.0015997798987826E-4</v>
      </c>
      <c r="H53" s="11">
        <v>8.1301710571053207E-3</v>
      </c>
      <c r="I53" s="29"/>
      <c r="J53" s="30"/>
    </row>
    <row r="54" spans="2:10" x14ac:dyDescent="0.25">
      <c r="B54" s="12" t="s">
        <v>17</v>
      </c>
      <c r="C54" s="10">
        <v>-2.8260093479999249E-3</v>
      </c>
      <c r="D54" s="11">
        <v>0.15046775529004999</v>
      </c>
      <c r="E54" s="29">
        <v>-8.3304904399306157E-4</v>
      </c>
      <c r="F54" s="30">
        <v>0.14109762743156901</v>
      </c>
      <c r="G54" s="10">
        <v>8.1841620240494795E-3</v>
      </c>
      <c r="H54" s="11">
        <v>0.14594987140583399</v>
      </c>
      <c r="I54" s="29"/>
      <c r="J54" s="30"/>
    </row>
    <row r="55" spans="2:10" x14ac:dyDescent="0.25">
      <c r="B55" s="12" t="s">
        <v>19</v>
      </c>
      <c r="C55" s="10">
        <v>-2.5109535200007471E-4</v>
      </c>
      <c r="D55" s="11">
        <v>0.19349996025612001</v>
      </c>
      <c r="E55" s="29">
        <v>6.948461588677457E-3</v>
      </c>
      <c r="F55" s="30">
        <v>0.20130409936136401</v>
      </c>
      <c r="G55" s="10">
        <v>1.6117079135067991E-2</v>
      </c>
      <c r="H55" s="11">
        <v>0.192008441598322</v>
      </c>
      <c r="I55" s="29"/>
      <c r="J55" s="30"/>
    </row>
    <row r="56" spans="2:10" x14ac:dyDescent="0.25">
      <c r="B56" s="12" t="s">
        <v>21</v>
      </c>
      <c r="C56" s="10">
        <v>1.9998999799986095E-4</v>
      </c>
      <c r="D56" s="11">
        <v>5.4080785361901003E-3</v>
      </c>
      <c r="E56" s="29">
        <v>4.0002999599941802E-4</v>
      </c>
      <c r="F56" s="30">
        <v>6.72367103295514E-3</v>
      </c>
      <c r="G56" s="10">
        <v>7.0015000499812352E-4</v>
      </c>
      <c r="H56" s="11">
        <v>9.3823857042188499E-3</v>
      </c>
      <c r="I56" s="29"/>
      <c r="J56" s="30"/>
    </row>
    <row r="57" spans="2:10" x14ac:dyDescent="0.25">
      <c r="B57" s="12" t="s">
        <v>23</v>
      </c>
      <c r="C57" s="10">
        <v>9.0010997900002998E-4</v>
      </c>
      <c r="D57" s="11">
        <v>4.9613770423321303E-2</v>
      </c>
      <c r="E57" s="29">
        <v>1.700840033946438E-3</v>
      </c>
      <c r="F57" s="30">
        <v>5.16347608074526E-2</v>
      </c>
      <c r="G57" s="10">
        <v>2.5023710051332859E-3</v>
      </c>
      <c r="H57" s="11">
        <v>5.3192664216336699E-2</v>
      </c>
      <c r="I57" s="29"/>
      <c r="J57" s="30"/>
    </row>
    <row r="58" spans="2:10" x14ac:dyDescent="0.25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4.0002999999999567E-4</v>
      </c>
      <c r="H58" s="11">
        <v>1.4895115227316299E-5</v>
      </c>
      <c r="I58" s="29"/>
      <c r="J58" s="30"/>
    </row>
    <row r="59" spans="2:10" x14ac:dyDescent="0.25">
      <c r="B59" s="12" t="s">
        <v>26</v>
      </c>
      <c r="C59" s="10">
        <v>-3.3003550719999941E-3</v>
      </c>
      <c r="D59" s="11">
        <v>-5.0672286443868E-3</v>
      </c>
      <c r="E59" s="29">
        <v>-7.4000000000000003E-3</v>
      </c>
      <c r="F59" s="30">
        <v>-1.3466031519757001E-3</v>
      </c>
      <c r="G59" s="10">
        <v>-8.8889592780718729E-3</v>
      </c>
      <c r="H59" s="11">
        <v>1.36355785702495E-3</v>
      </c>
      <c r="I59" s="29"/>
      <c r="J59" s="30"/>
    </row>
    <row r="60" spans="2:10" x14ac:dyDescent="0.25">
      <c r="B60" s="12" t="s">
        <v>27</v>
      </c>
      <c r="C60" s="10">
        <v>1.9998999799986095E-4</v>
      </c>
      <c r="D60" s="11">
        <v>1.7388055057233399E-4</v>
      </c>
      <c r="E60" s="29">
        <v>-1.000499949996847E-4</v>
      </c>
      <c r="F60" s="30">
        <v>4.4893367869822398E-5</v>
      </c>
      <c r="G60" s="10">
        <v>-5.9995997400408285E-4</v>
      </c>
      <c r="H60" s="11">
        <v>0</v>
      </c>
      <c r="I60" s="29"/>
      <c r="J60" s="30"/>
    </row>
    <row r="61" spans="2:10" x14ac:dyDescent="0.25">
      <c r="B61" s="12" t="s">
        <v>28</v>
      </c>
      <c r="C61" s="10">
        <v>9.9999999999988987E-5</v>
      </c>
      <c r="D61" s="11">
        <v>3.6271969890632398E-3</v>
      </c>
      <c r="E61" s="29">
        <v>2.000099999999172E-4</v>
      </c>
      <c r="F61" s="30">
        <v>3.64966598526314E-3</v>
      </c>
      <c r="G61" s="10">
        <v>6.0012001000009363E-4</v>
      </c>
      <c r="H61" s="11">
        <v>5.6415178828659101E-3</v>
      </c>
      <c r="I61" s="29"/>
      <c r="J61" s="30"/>
    </row>
    <row r="62" spans="2:10" x14ac:dyDescent="0.25">
      <c r="B62" s="12" t="s">
        <v>29</v>
      </c>
      <c r="C62" s="10">
        <v>1.0000999999991719E-4</v>
      </c>
      <c r="D62" s="11">
        <v>7.5717273385860996E-3</v>
      </c>
      <c r="E62" s="29">
        <v>-2.000300025617463E-8</v>
      </c>
      <c r="F62" s="30">
        <v>8.5385703078584198E-3</v>
      </c>
      <c r="G62" s="10">
        <v>2.9997999099884431E-4</v>
      </c>
      <c r="H62" s="11">
        <v>9.1379693261706592E-3</v>
      </c>
      <c r="I62" s="29"/>
      <c r="J62" s="30"/>
    </row>
    <row r="63" spans="2:10" x14ac:dyDescent="0.25">
      <c r="B63" s="12" t="s">
        <v>30</v>
      </c>
      <c r="C63" s="10">
        <v>9.9989998999960861E-5</v>
      </c>
      <c r="D63" s="11">
        <v>6.5646306706650299E-4</v>
      </c>
      <c r="E63" s="29">
        <v>4.00039997999313E-4</v>
      </c>
      <c r="F63" s="30">
        <v>4.4816217145821199E-4</v>
      </c>
      <c r="G63" s="10">
        <v>5.000599939981587E-4</v>
      </c>
      <c r="H63" s="11">
        <v>0</v>
      </c>
      <c r="I63" s="29"/>
      <c r="J63" s="30"/>
    </row>
    <row r="64" spans="2:10" x14ac:dyDescent="0.25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</row>
    <row r="65" spans="2:10" x14ac:dyDescent="0.25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</row>
    <row r="66" spans="2:10" x14ac:dyDescent="0.25">
      <c r="B66" s="12" t="s">
        <v>33</v>
      </c>
      <c r="C66" s="10">
        <v>0</v>
      </c>
      <c r="D66" s="11">
        <v>1.22781056758162E-4</v>
      </c>
      <c r="E66" s="29">
        <v>0</v>
      </c>
      <c r="F66" s="30">
        <v>1.18569412019983E-4</v>
      </c>
      <c r="G66" s="10">
        <v>0</v>
      </c>
      <c r="H66" s="11">
        <v>1.3161787859608699E-4</v>
      </c>
      <c r="I66" s="29"/>
      <c r="J66" s="30"/>
    </row>
    <row r="67" spans="2:10" x14ac:dyDescent="0.25">
      <c r="B67" s="13" t="s">
        <v>44</v>
      </c>
      <c r="C67" s="14">
        <v>-5.5782500800004688E-3</v>
      </c>
      <c r="D67" s="15">
        <f>SUM(D48:D66)</f>
        <v>1.0000000000000011</v>
      </c>
      <c r="E67" s="31">
        <v>2.6125112677578173E-3</v>
      </c>
      <c r="F67" s="31">
        <v>1.0000000000000004</v>
      </c>
      <c r="G67" s="14">
        <v>2.3714855791469924E-2</v>
      </c>
      <c r="H67" s="15">
        <v>1</v>
      </c>
      <c r="I67" s="31"/>
      <c r="J67" s="32"/>
    </row>
    <row r="68" spans="2:10" x14ac:dyDescent="0.25">
      <c r="B68" s="35" t="s">
        <v>40</v>
      </c>
      <c r="C68" s="37">
        <v>-13541.321670000201</v>
      </c>
      <c r="D68" s="38"/>
      <c r="E68" s="39">
        <v>6593.5912199999693</v>
      </c>
      <c r="F68" s="40"/>
      <c r="G68" s="37">
        <v>58644.317709999872</v>
      </c>
      <c r="H68" s="38"/>
      <c r="I68" s="39"/>
      <c r="J68" s="40"/>
    </row>
    <row r="69" spans="2:10" x14ac:dyDescent="0.25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</row>
    <row r="72" spans="2:10" ht="45" x14ac:dyDescent="0.2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x14ac:dyDescent="0.25">
      <c r="B73" s="9" t="s">
        <v>35</v>
      </c>
      <c r="C73" s="18">
        <v>-1.2072739642000063E-2</v>
      </c>
      <c r="D73" s="19">
        <v>0.75589834893363905</v>
      </c>
      <c r="E73" s="33">
        <v>-1.0912016514109557E-2</v>
      </c>
      <c r="F73" s="34">
        <v>0.75510316771251496</v>
      </c>
      <c r="G73" s="18">
        <v>5.8593120905772395E-3</v>
      </c>
      <c r="H73" s="19">
        <v>0.77105947091016203</v>
      </c>
      <c r="I73" s="33"/>
      <c r="J73" s="34"/>
    </row>
    <row r="74" spans="2:10" x14ac:dyDescent="0.25">
      <c r="B74" s="12" t="s">
        <v>36</v>
      </c>
      <c r="C74" s="10">
        <v>6.5035839100000435E-3</v>
      </c>
      <c r="D74" s="11">
        <v>0.244101651066361</v>
      </c>
      <c r="E74" s="29">
        <v>1.35E-2</v>
      </c>
      <c r="F74" s="30">
        <v>0.24489683228748499</v>
      </c>
      <c r="G74" s="18">
        <v>1.7825536122375585E-2</v>
      </c>
      <c r="H74" s="19">
        <v>0.228940529089838</v>
      </c>
      <c r="I74" s="29"/>
      <c r="J74" s="30"/>
    </row>
    <row r="75" spans="2:10" x14ac:dyDescent="0.25">
      <c r="B75" s="13" t="s">
        <v>44</v>
      </c>
      <c r="C75" s="14">
        <v>-5.5691557320000197E-3</v>
      </c>
      <c r="D75" s="15">
        <v>1</v>
      </c>
      <c r="E75" s="31">
        <v>2.5879834858904428E-3</v>
      </c>
      <c r="F75" s="32">
        <v>1</v>
      </c>
      <c r="G75" s="14">
        <v>2.3684848212952823E-2</v>
      </c>
      <c r="H75" s="15">
        <v>1</v>
      </c>
      <c r="I75" s="31"/>
      <c r="J75" s="32"/>
    </row>
    <row r="76" spans="2:10" x14ac:dyDescent="0.25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</row>
    <row r="79" spans="2:10" ht="45" x14ac:dyDescent="0.2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x14ac:dyDescent="0.25">
      <c r="B80" s="9" t="s">
        <v>37</v>
      </c>
      <c r="C80" s="18">
        <v>-3.9450131920002462E-3</v>
      </c>
      <c r="D80" s="19">
        <v>0.93737059644345</v>
      </c>
      <c r="E80" s="33">
        <v>7.6E-3</v>
      </c>
      <c r="F80" s="34">
        <v>0.93200570762086099</v>
      </c>
      <c r="G80" s="18">
        <v>2.5180219025796802E-2</v>
      </c>
      <c r="H80" s="19">
        <v>0.92804233610987696</v>
      </c>
      <c r="I80" s="33"/>
      <c r="J80" s="34"/>
    </row>
    <row r="81" spans="2:10" x14ac:dyDescent="0.25">
      <c r="B81" s="12" t="s">
        <v>38</v>
      </c>
      <c r="C81" s="10">
        <v>-1.7022463999998405E-3</v>
      </c>
      <c r="D81" s="11">
        <v>6.2629403556549806E-2</v>
      </c>
      <c r="E81" s="29">
        <v>-5.0009069083862823E-3</v>
      </c>
      <c r="F81" s="30">
        <v>6.7994292379138704E-2</v>
      </c>
      <c r="G81" s="18">
        <v>-1.5219767483547475E-3</v>
      </c>
      <c r="H81" s="11">
        <v>7.1957663890123397E-2</v>
      </c>
      <c r="I81" s="29"/>
      <c r="J81" s="30"/>
    </row>
    <row r="82" spans="2:10" x14ac:dyDescent="0.25">
      <c r="B82" s="13" t="s">
        <v>44</v>
      </c>
      <c r="C82" s="14">
        <v>-5.6472595920000869E-3</v>
      </c>
      <c r="D82" s="15">
        <v>1</v>
      </c>
      <c r="E82" s="31">
        <v>2.5990930916137177E-3</v>
      </c>
      <c r="F82" s="31">
        <v>0.99999999999999967</v>
      </c>
      <c r="G82" s="14">
        <v>2.3658242277442055E-2</v>
      </c>
      <c r="H82" s="15">
        <v>1.0000000000000004</v>
      </c>
      <c r="I82" s="31"/>
      <c r="J82" s="32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a46656d4-8850-49b3-aebd-68bd05f7f43d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user</cp:lastModifiedBy>
  <cp:lastPrinted>2016-08-07T13:00:52Z</cp:lastPrinted>
  <dcterms:created xsi:type="dcterms:W3CDTF">2016-08-07T08:05:35Z</dcterms:created>
  <dcterms:modified xsi:type="dcterms:W3CDTF">2022-01-11T13:16:27Z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