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7635\"/>
    </mc:Choice>
  </mc:AlternateContent>
  <xr:revisionPtr revIDLastSave="0" documentId="8_{D69AB51D-D6C8-4CB0-968E-857E91095850}" xr6:coauthVersionLast="47" xr6:coauthVersionMax="47" xr10:uidLastSave="{00000000-0000-0000-0000-000000000000}"/>
  <bookViews>
    <workbookView xWindow="-120" yWindow="-120" windowWidth="29040" windowHeight="15840"/>
  </bookViews>
  <sheets>
    <sheet name="עד 15 אחוז מניות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31" i="1"/>
  <c r="D35" i="1"/>
  <c r="D11" i="1"/>
  <c r="D7" i="1"/>
  <c r="D3" i="1"/>
  <c r="D34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<sst xmlns="http://schemas.openxmlformats.org/spreadsheetml/2006/main" count="31" uniqueCount="31">
  <si>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-עד 15 אחוז מניות  סך התשלומים ששולמו בגין כל סוג של הוצאה ישירה לשנה המסתיימת ביום : 31/12/2019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</si>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</sst>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#,##0.000"/>
  </numFmts>
  <fonts count="6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2" applyFont="1" applyAlignment="1">
      <alignment horizontal="right" wrapText="1" readingOrder="2"/>
    </xf>
    <xf numFmtId="0" fontId="4" fillId="0" borderId="0" xfId="2" applyFont="1" applyAlignment="1">
      <alignment horizontal="right" wrapText="1" indent="3" readingOrder="2"/>
    </xf>
    <xf numFmtId="164" fontId="3" fillId="0" borderId="0" xfId="1" applyFont="1" applyAlignment="1">
      <alignment readingOrder="2"/>
    </xf>
    <xf numFmtId="43" fontId="0" fillId="0" borderId="0" xfId="0" applyNumberFormat="1" applyAlignment="1">
      <alignment readingOrder="2"/>
    </xf>
    <xf numFmtId="164" fontId="3" fillId="0" borderId="0" xfId="0" applyNumberFormat="1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2" fontId="3" fillId="0" borderId="0" xfId="0" applyNumberFormat="1" applyFont="1" applyAlignment="1">
      <alignment readingOrder="2"/>
    </xf>
    <xf numFmtId="165" fontId="5" fillId="0" borderId="0" xfId="1" applyNumberFormat="1" applyFont="1" applyFill="1" applyBorder="1"/>
    <xf numFmtId="164" fontId="2" fillId="0" borderId="0" xfId="1" applyFont="1" applyAlignment="1">
      <alignment readingOrder="2"/>
    </xf>
    <xf numFmtId="166" fontId="3" fillId="0" borderId="0" xfId="0" applyNumberFormat="1" applyFont="1" applyAlignment="1">
      <alignment readingOrder="2"/>
    </xf>
    <xf numFmtId="4" fontId="3" fillId="0" borderId="0" xfId="0" applyNumberFormat="1" applyFont="1" applyAlignment="1">
      <alignment readingOrder="2"/>
    </xf>
    <xf numFmtId="10" fontId="3" fillId="0" borderId="0" xfId="3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rightToLeft="1" tabSelected="1" zoomScaleNormal="100" workbookViewId="0">
      <selection activeCell="D32" sqref="D32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7.125" style="1" bestFit="1" customWidth="1"/>
    <col min="7" max="7" width="12" style="1" customWidth="1"/>
    <col min="8" max="16384" width="9.125" style="1"/>
  </cols>
  <sheetData>
    <row r="1" spans="1:7" ht="15" x14ac:dyDescent="0.25">
      <c r="B1" s="16" t="s">
        <v>0</v>
      </c>
      <c r="C1" s="17"/>
      <c r="D1" s="17"/>
      <c r="E1" s="17"/>
      <c r="F1" s="17"/>
      <c r="G1" s="17"/>
    </row>
    <row r="2" spans="1:7" x14ac:dyDescent="0.2">
      <c r="C2" s="1" t="s">
        <v>1</v>
      </c>
      <c r="D2" s="1" t="s">
        <v>2</v>
      </c>
    </row>
    <row r="3" spans="1:7" ht="15.75" x14ac:dyDescent="0.25">
      <c r="A3" s="2"/>
      <c r="B3" s="2"/>
      <c r="C3" s="3" t="s">
        <v>3</v>
      </c>
      <c r="D3" s="2">
        <f>SUM(D4:D5)</f>
        <v>1.05</v>
      </c>
    </row>
    <row r="4" spans="1:7" ht="15.75" x14ac:dyDescent="0.25">
      <c r="A4" s="2"/>
      <c r="B4" s="2"/>
      <c r="C4" s="4" t="s">
        <v>4</v>
      </c>
      <c r="D4" s="2">
        <v>0</v>
      </c>
      <c r="E4" s="2"/>
    </row>
    <row r="5" spans="1:7" ht="15.75" x14ac:dyDescent="0.25">
      <c r="A5" s="2"/>
      <c r="B5" s="2"/>
      <c r="C5" s="4" t="s">
        <v>5</v>
      </c>
      <c r="D5" s="2">
        <v>1.05</v>
      </c>
      <c r="E5" s="5"/>
      <c r="F5" s="6"/>
    </row>
    <row r="6" spans="1:7" ht="15.75" x14ac:dyDescent="0.25">
      <c r="A6" s="2"/>
      <c r="B6" s="2"/>
      <c r="C6" s="4"/>
      <c r="D6" s="2"/>
      <c r="E6" s="2"/>
    </row>
    <row r="7" spans="1:7" ht="15.75" x14ac:dyDescent="0.25">
      <c r="A7" s="2"/>
      <c r="B7" s="2"/>
      <c r="C7" s="3" t="s">
        <v>6</v>
      </c>
      <c r="D7" s="2">
        <f>SUM(D8:D9)</f>
        <v>0.02</v>
      </c>
    </row>
    <row r="8" spans="1:7" ht="15.75" x14ac:dyDescent="0.25">
      <c r="A8" s="2"/>
      <c r="B8" s="2"/>
      <c r="C8" s="4" t="s">
        <v>7</v>
      </c>
      <c r="D8" s="2">
        <v>0</v>
      </c>
      <c r="E8" s="2"/>
    </row>
    <row r="9" spans="1:7" ht="15.75" x14ac:dyDescent="0.25">
      <c r="A9" s="2"/>
      <c r="B9" s="2"/>
      <c r="C9" s="4" t="s">
        <v>8</v>
      </c>
      <c r="D9" s="2">
        <v>0.02</v>
      </c>
      <c r="E9" s="2"/>
    </row>
    <row r="10" spans="1:7" ht="15.75" x14ac:dyDescent="0.25">
      <c r="A10" s="2"/>
      <c r="B10" s="2"/>
      <c r="C10" s="4"/>
      <c r="D10" s="2"/>
      <c r="E10" s="2"/>
    </row>
    <row r="11" spans="1:7" ht="15.75" x14ac:dyDescent="0.25">
      <c r="A11" s="2"/>
      <c r="B11" s="2"/>
      <c r="C11" s="3" t="s">
        <v>9</v>
      </c>
      <c r="D11" s="2">
        <f>SUM(D12:D14)</f>
        <v>0</v>
      </c>
    </row>
    <row r="12" spans="1:7" ht="31.5" x14ac:dyDescent="0.25">
      <c r="A12" s="2"/>
      <c r="B12" s="2"/>
      <c r="C12" s="4" t="s">
        <v>10</v>
      </c>
      <c r="D12" s="2">
        <v>0</v>
      </c>
      <c r="E12" s="2"/>
    </row>
    <row r="13" spans="1:7" ht="15.75" x14ac:dyDescent="0.25">
      <c r="A13" s="2"/>
      <c r="B13" s="2"/>
      <c r="C13" s="4" t="s">
        <v>11</v>
      </c>
      <c r="D13" s="2">
        <v>0</v>
      </c>
      <c r="E13" s="2"/>
    </row>
    <row r="14" spans="1:7" ht="15.75" x14ac:dyDescent="0.25">
      <c r="A14" s="2"/>
      <c r="B14" s="2"/>
      <c r="C14" s="4" t="s">
        <v>12</v>
      </c>
      <c r="D14" s="2">
        <v>0</v>
      </c>
      <c r="E14" s="2"/>
    </row>
    <row r="15" spans="1:7" ht="15.75" x14ac:dyDescent="0.25">
      <c r="A15" s="2"/>
      <c r="B15" s="2"/>
      <c r="C15" s="4"/>
      <c r="D15" s="2"/>
      <c r="E15" s="2"/>
    </row>
    <row r="16" spans="1:7" ht="15.75" x14ac:dyDescent="0.25">
      <c r="A16" s="2"/>
      <c r="B16" s="2"/>
      <c r="C16" s="3" t="s">
        <v>13</v>
      </c>
      <c r="D16" s="5">
        <f>SUM(D17:D25)</f>
        <v>0.93700000000000006</v>
      </c>
    </row>
    <row r="17" spans="1:7" ht="15.75" x14ac:dyDescent="0.25">
      <c r="A17" s="2"/>
      <c r="B17" s="2"/>
      <c r="C17" s="4" t="s">
        <v>14</v>
      </c>
      <c r="D17" s="2">
        <v>0</v>
      </c>
      <c r="E17" s="2"/>
    </row>
    <row r="18" spans="1:7" ht="15.75" x14ac:dyDescent="0.25">
      <c r="A18" s="2"/>
      <c r="B18" s="2"/>
      <c r="C18" s="4" t="s">
        <v>15</v>
      </c>
      <c r="D18" s="2">
        <v>0</v>
      </c>
      <c r="E18" s="2"/>
    </row>
    <row r="19" spans="1:7" ht="15.75" x14ac:dyDescent="0.25">
      <c r="A19" s="2"/>
      <c r="B19" s="2"/>
      <c r="C19" s="4" t="s">
        <v>16</v>
      </c>
      <c r="D19" s="2">
        <v>0</v>
      </c>
      <c r="E19" s="2"/>
    </row>
    <row r="20" spans="1:7" ht="15.75" x14ac:dyDescent="0.25">
      <c r="A20" s="2"/>
      <c r="B20" s="2"/>
      <c r="C20" s="4" t="s">
        <v>17</v>
      </c>
      <c r="D20" s="2">
        <v>0</v>
      </c>
      <c r="E20" s="2"/>
    </row>
    <row r="21" spans="1:7" ht="15.75" x14ac:dyDescent="0.25">
      <c r="A21" s="2"/>
      <c r="B21" s="2"/>
      <c r="C21" s="4" t="s">
        <v>18</v>
      </c>
      <c r="D21" s="2">
        <v>0</v>
      </c>
      <c r="E21" s="2"/>
    </row>
    <row r="22" spans="1:7" ht="15.75" x14ac:dyDescent="0.25">
      <c r="A22" s="2"/>
      <c r="B22" s="2"/>
      <c r="C22" s="4" t="s">
        <v>19</v>
      </c>
      <c r="D22" s="7">
        <v>0.01</v>
      </c>
      <c r="E22" s="8"/>
      <c r="F22" s="6"/>
    </row>
    <row r="23" spans="1:7" ht="15.75" x14ac:dyDescent="0.25">
      <c r="A23" s="2"/>
      <c r="B23" s="2"/>
      <c r="C23" s="4" t="s">
        <v>20</v>
      </c>
      <c r="D23" s="9">
        <v>0.92700000000000005</v>
      </c>
      <c r="E23" s="10"/>
      <c r="F23" s="11"/>
      <c r="G23" s="6"/>
    </row>
    <row r="24" spans="1:7" ht="15.75" x14ac:dyDescent="0.25">
      <c r="A24" s="2"/>
      <c r="B24" s="2"/>
      <c r="C24" s="4" t="s">
        <v>21</v>
      </c>
      <c r="D24" s="2">
        <v>0</v>
      </c>
      <c r="E24" s="2"/>
    </row>
    <row r="25" spans="1:7" ht="15.75" x14ac:dyDescent="0.25">
      <c r="A25" s="2"/>
      <c r="B25" s="2"/>
      <c r="C25" s="4" t="s">
        <v>22</v>
      </c>
      <c r="D25" s="2">
        <v>0</v>
      </c>
      <c r="E25" s="2"/>
    </row>
    <row r="26" spans="1:7" ht="15.75" x14ac:dyDescent="0.25">
      <c r="A26" s="2"/>
      <c r="B26" s="2"/>
      <c r="C26" s="4"/>
      <c r="D26" s="2"/>
      <c r="E26" s="2"/>
    </row>
    <row r="27" spans="1:7" ht="15.75" x14ac:dyDescent="0.25">
      <c r="A27" s="2"/>
      <c r="B27" s="2"/>
      <c r="C27" s="3" t="s">
        <v>23</v>
      </c>
    </row>
    <row r="28" spans="1:7" ht="15.75" x14ac:dyDescent="0.25">
      <c r="A28" s="2"/>
      <c r="B28" s="2"/>
      <c r="C28" s="4" t="s">
        <v>24</v>
      </c>
      <c r="D28" s="2">
        <v>0</v>
      </c>
      <c r="E28" s="2"/>
    </row>
    <row r="29" spans="1:7" ht="15.75" x14ac:dyDescent="0.25">
      <c r="A29" s="2"/>
      <c r="B29" s="2"/>
      <c r="C29" s="4" t="s">
        <v>25</v>
      </c>
      <c r="D29" s="2">
        <v>0</v>
      </c>
      <c r="E29" s="2"/>
    </row>
    <row r="30" spans="1:7" ht="15.75" x14ac:dyDescent="0.25">
      <c r="A30" s="2"/>
      <c r="B30" s="2"/>
      <c r="C30" s="4"/>
      <c r="D30" s="2"/>
      <c r="E30" s="2"/>
    </row>
    <row r="31" spans="1:7" ht="15.75" x14ac:dyDescent="0.25">
      <c r="A31" s="2"/>
      <c r="B31" s="2"/>
      <c r="C31" s="3" t="s">
        <v>26</v>
      </c>
      <c r="D31" s="12">
        <f>D16+D5+D7</f>
        <v>2.0070000000000001</v>
      </c>
      <c r="E31" s="2"/>
    </row>
    <row r="32" spans="1:7" ht="15.75" x14ac:dyDescent="0.25">
      <c r="A32" s="2"/>
      <c r="B32" s="2"/>
      <c r="C32" s="3"/>
      <c r="D32" s="13"/>
      <c r="E32" s="2"/>
    </row>
    <row r="33" spans="1:5" ht="15.75" x14ac:dyDescent="0.25">
      <c r="A33" s="2"/>
      <c r="B33" s="2"/>
      <c r="C33" s="3" t="s">
        <v>27</v>
      </c>
    </row>
    <row r="34" spans="1:5" ht="31.5" x14ac:dyDescent="0.25">
      <c r="A34" s="2"/>
      <c r="B34" s="2"/>
      <c r="C34" s="4" t="s">
        <v>28</v>
      </c>
      <c r="D34" s="14">
        <f>(D12+D16+D29)/D37</f>
        <v>1.3777385678576682E-4</v>
      </c>
      <c r="E34" s="2"/>
    </row>
    <row r="35" spans="1:5" ht="31.5" x14ac:dyDescent="0.25">
      <c r="A35" s="2"/>
      <c r="B35" s="2"/>
      <c r="C35" s="4" t="s">
        <v>29</v>
      </c>
      <c r="D35" s="14">
        <f>D31/D37</f>
        <v>2.9510366122629026E-4</v>
      </c>
      <c r="E35" s="2"/>
    </row>
    <row r="36" spans="1:5" ht="15.75" x14ac:dyDescent="0.25">
      <c r="A36" s="2"/>
      <c r="B36" s="2"/>
      <c r="C36" s="4"/>
      <c r="D36" s="14"/>
      <c r="E36" s="2"/>
    </row>
    <row r="37" spans="1:5" ht="15.75" x14ac:dyDescent="0.25">
      <c r="A37" s="2"/>
      <c r="B37" s="2"/>
      <c r="C37" s="3" t="s">
        <v>30</v>
      </c>
      <c r="D37" s="15">
        <v>6801</v>
      </c>
      <c r="E37" s="2"/>
    </row>
    <row r="38" spans="1:5" ht="15.75" x14ac:dyDescent="0.25">
      <c r="C38" s="4"/>
    </row>
    <row r="43" spans="1:5" x14ac:dyDescent="0.2">
      <c r="D43" s="6"/>
    </row>
    <row r="45" spans="1:5" x14ac:dyDescent="0.2">
      <c r="D45" s="6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15 אחוז מניות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2021-08-10T05:49:54Z</dcterms:created>
  <dcterms:modified xsi:type="dcterms:W3CDTF">2022-03-02T10:21:35Z</dcterms:modified>
</cp:coreProperties>
</file>