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מרכיבי תשואה\2022\31.12.22\"/>
    </mc:Choice>
  </mc:AlternateContent>
  <xr:revisionPtr revIDLastSave="0" documentId="8_{839A1884-48A4-4082-84D1-84CF7803F284}" xr6:coauthVersionLast="47" xr6:coauthVersionMax="47" xr10:uidLastSave="{00000000-0000-0000-0000-000000000000}"/>
  <bookViews>
    <workbookView xWindow="2100" yWindow="2085" windowWidth="15330" windowHeight="1089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5" l="1"/>
  <c r="E75" i="5"/>
  <c r="E68" i="5"/>
  <c r="E67" i="5" l="1"/>
</calcChain>
</file>

<file path=xl/sharedStrings.xml><?xml version="1.0" encoding="utf-8"?>
<sst xmlns="http://schemas.openxmlformats.org/spreadsheetml/2006/main" count="189" uniqueCount="49">
  <si>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</si>
  <si>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</si>
  <si>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</si>
  <si>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</si>
  <si>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</si>
  <si>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</si>
  <si>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</si>
  <si>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</si>
  <si>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</si>
  <si>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</si>
  <si>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</si>
  <si>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</si>
  <si>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</si>
  <si>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</si>
  <si>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</si>
  <si>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</si>
  <si>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</si>
  <si>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</si>
  <si>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</si>
  <si>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</si>
  <si>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</si>
  <si>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</si>
  <si>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</si>
  <si>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</si>
  <si>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</si>
  <si>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</si>
  <si>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</si>
  <si>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</si>
  <si>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</si>
  <si>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</si>
  <si>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</si>
  <si>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</si>
  <si>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</si>
  <si>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</si>
  <si>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</si>
  <si>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</si>
  <si>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</si>
  <si>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</si>
  <si>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</si>
  <si>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</si>
  <si>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</si>
  <si>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</si>
  <si>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</si>
  <si>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>2046השתלמות מסלול הלכה</t>
  </si>
  <si>
    <t>קרנות סל</t>
  </si>
  <si>
    <t>ינואר - מרץ 2022</t>
  </si>
  <si>
    <t>ינואר - יוני 2022</t>
  </si>
  <si>
    <t>ינואר - ספטמבר 2022</t>
  </si>
  <si>
    <t>ינואר -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</si>
</sst>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3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10" fontId="19" fillId="0" borderId="0" xfId="0" applyNumberFormat="1" applyFont="1"/>
    <xf numFmtId="0" fontId="2" fillId="2" borderId="10" xfId="0" applyFont="1" applyFill="1" applyBorder="1" applyAlignment="1">
      <alignment horizontal="center" vertical="center" wrapText="1"/>
    </xf>
    <xf numFmtId="10" fontId="2" fillId="2" borderId="11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topLeftCell="C1" workbookViewId="0">
      <selection activeCell="L66" sqref="L66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 customWidth="1"/>
    <col min="7" max="7" width="8.625" style="1" customWidth="1"/>
    <col min="8" max="8" width="9.125" style="1" customWidth="1"/>
    <col min="9" max="9" width="8.375" style="1" customWidth="1"/>
    <col min="10" max="10" width="9.125" style="1" customWidth="1"/>
    <col min="11" max="11" width="8.25" style="1" customWidth="1"/>
    <col min="12" max="12" width="9.125" style="1" customWidth="1"/>
    <col min="13" max="13" width="8.125" style="1" customWidth="1"/>
    <col min="14" max="14" width="9.125" style="1" customWidth="1"/>
    <col min="15" max="15" width="8" style="1" customWidth="1"/>
    <col min="16" max="16" width="9.125" style="1" customWidth="1"/>
    <col min="17" max="17" width="8.125" style="1" customWidth="1"/>
    <col min="18" max="20" width="9.125" style="1" customWidth="1"/>
    <col min="21" max="21" width="11.125" style="1" customWidth="1"/>
    <col min="22" max="22" width="9.125" style="1" customWidth="1"/>
    <col min="23" max="23" width="8.625" style="1" customWidth="1"/>
    <col min="24" max="24" width="9.125" style="1" customWidth="1"/>
    <col min="25" max="25" width="8" style="1" customWidth="1"/>
    <col min="26" max="16384" width="9.125" style="1"/>
  </cols>
  <sheetData>
    <row r="1" spans="2:31" ht="18.75" x14ac:dyDescent="0.3">
      <c r="B1" s="17" t="s">
        <v>0</v>
      </c>
    </row>
    <row r="2" spans="2:31" ht="18.75" x14ac:dyDescent="0.3">
      <c r="B2" s="18"/>
    </row>
    <row r="3" spans="2:31" ht="18.75" x14ac:dyDescent="0.3">
      <c r="B3" s="17" t="s">
        <v>43</v>
      </c>
      <c r="C3" s="20" t="s">
        <v>40</v>
      </c>
    </row>
    <row r="4" spans="2:31" x14ac:dyDescent="0.25">
      <c r="B4" s="2">
        <v>2022</v>
      </c>
      <c r="C4" s="20">
        <v>5</v>
      </c>
      <c r="D4" s="20"/>
      <c r="E4" s="20">
        <v>6</v>
      </c>
      <c r="F4" s="20"/>
      <c r="G4" s="20">
        <v>7</v>
      </c>
      <c r="H4" s="20"/>
      <c r="I4" s="20">
        <v>8</v>
      </c>
      <c r="J4" s="20"/>
      <c r="K4" s="20">
        <v>9</v>
      </c>
      <c r="L4" s="20"/>
      <c r="M4" s="20">
        <v>10</v>
      </c>
      <c r="N4" s="20"/>
      <c r="O4" s="20">
        <v>11</v>
      </c>
      <c r="P4" s="20"/>
      <c r="Q4" s="20">
        <v>12</v>
      </c>
      <c r="R4" s="20"/>
      <c r="S4" s="20">
        <v>13</v>
      </c>
      <c r="T4" s="20"/>
      <c r="U4" s="20">
        <v>14</v>
      </c>
      <c r="V4" s="20"/>
      <c r="W4" s="20">
        <v>15</v>
      </c>
      <c r="X4" s="20"/>
      <c r="Y4" s="20">
        <v>16</v>
      </c>
      <c r="Z4" s="20"/>
      <c r="AE4" s="1">
        <v>2016</v>
      </c>
    </row>
    <row r="5" spans="2:31" ht="15.75" x14ac:dyDescent="0.25">
      <c r="B5" s="2"/>
      <c r="C5" s="38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  <c r="AE5" s="3" t="s">
        <v>1</v>
      </c>
    </row>
    <row r="6" spans="2:31" ht="15.75" x14ac:dyDescent="0.25">
      <c r="B6" s="19" t="s">
        <v>41</v>
      </c>
      <c r="C6" s="51">
        <v>44562</v>
      </c>
      <c r="D6" s="52"/>
      <c r="E6" s="49">
        <v>44593</v>
      </c>
      <c r="F6" s="50"/>
      <c r="G6" s="51">
        <v>44621</v>
      </c>
      <c r="H6" s="52"/>
      <c r="I6" s="49">
        <v>44652</v>
      </c>
      <c r="J6" s="50"/>
      <c r="K6" s="51">
        <v>44682</v>
      </c>
      <c r="L6" s="52"/>
      <c r="M6" s="49">
        <v>44713</v>
      </c>
      <c r="N6" s="50"/>
      <c r="O6" s="51">
        <v>44743</v>
      </c>
      <c r="P6" s="52"/>
      <c r="Q6" s="49">
        <v>44774</v>
      </c>
      <c r="R6" s="50"/>
      <c r="S6" s="51">
        <v>44805</v>
      </c>
      <c r="T6" s="52"/>
      <c r="U6" s="49">
        <v>44835</v>
      </c>
      <c r="V6" s="50"/>
      <c r="W6" s="51">
        <v>44866</v>
      </c>
      <c r="X6" s="52"/>
      <c r="Y6" s="49">
        <v>44896</v>
      </c>
      <c r="Z6" s="50"/>
      <c r="AE6" s="3" t="s">
        <v>4</v>
      </c>
    </row>
    <row r="7" spans="2:31" ht="30" x14ac:dyDescent="0.25">
      <c r="B7" s="4"/>
      <c r="C7" s="5" t="s">
        <v>2</v>
      </c>
      <c r="D7" s="6" t="s">
        <v>3</v>
      </c>
      <c r="E7" s="21" t="s">
        <v>2</v>
      </c>
      <c r="F7" s="22" t="s">
        <v>3</v>
      </c>
      <c r="G7" s="5" t="s">
        <v>2</v>
      </c>
      <c r="H7" s="6" t="s">
        <v>3</v>
      </c>
      <c r="I7" s="21" t="s">
        <v>2</v>
      </c>
      <c r="J7" s="22" t="s">
        <v>3</v>
      </c>
      <c r="K7" s="5" t="s">
        <v>2</v>
      </c>
      <c r="L7" s="6" t="s">
        <v>3</v>
      </c>
      <c r="M7" s="21" t="s">
        <v>2</v>
      </c>
      <c r="N7" s="22" t="s">
        <v>3</v>
      </c>
      <c r="O7" s="5" t="s">
        <v>2</v>
      </c>
      <c r="P7" s="6" t="s">
        <v>3</v>
      </c>
      <c r="Q7" s="21" t="s">
        <v>2</v>
      </c>
      <c r="R7" s="31" t="s">
        <v>3</v>
      </c>
      <c r="S7" s="32" t="s">
        <v>2</v>
      </c>
      <c r="T7" s="33" t="s">
        <v>3</v>
      </c>
      <c r="U7" s="34" t="s">
        <v>2</v>
      </c>
      <c r="V7" s="31" t="s">
        <v>3</v>
      </c>
      <c r="W7" s="32" t="s">
        <v>2</v>
      </c>
      <c r="X7" s="33" t="s">
        <v>3</v>
      </c>
      <c r="Y7" s="21" t="s">
        <v>2</v>
      </c>
      <c r="Z7" s="31" t="s">
        <v>3</v>
      </c>
      <c r="AE7" s="3" t="s">
        <v>6</v>
      </c>
    </row>
    <row r="8" spans="2:31" x14ac:dyDescent="0.25">
      <c r="B8" s="7" t="s">
        <v>5</v>
      </c>
      <c r="C8" s="8">
        <v>8.0000000000000004E-4</v>
      </c>
      <c r="D8" s="9">
        <v>0.11826457090194401</v>
      </c>
      <c r="E8" s="23">
        <v>6.9999999999999999E-4</v>
      </c>
      <c r="F8" s="24">
        <v>0.12289694756469401</v>
      </c>
      <c r="G8" s="8">
        <v>-5.9999999999999995E-4</v>
      </c>
      <c r="H8" s="9">
        <v>0.12233299297998899</v>
      </c>
      <c r="I8" s="23">
        <v>2E-3</v>
      </c>
      <c r="J8" s="24">
        <v>0.122619908233252</v>
      </c>
      <c r="K8" s="8">
        <v>2.9999999999999997E-4</v>
      </c>
      <c r="L8" s="9">
        <v>0.11969508398614701</v>
      </c>
      <c r="M8" s="23">
        <v>1.2000000000000001E-3</v>
      </c>
      <c r="N8" s="24">
        <v>0.115481030257177</v>
      </c>
      <c r="O8" s="8">
        <v>-1.2999999999999999E-3</v>
      </c>
      <c r="P8" s="9">
        <v>0.113260945068858</v>
      </c>
      <c r="Q8" s="23">
        <v>-5.9999999999999995E-4</v>
      </c>
      <c r="R8" s="24">
        <v>0.115973373127033</v>
      </c>
      <c r="S8" s="8">
        <v>3.2000000000000002E-3</v>
      </c>
      <c r="T8" s="9">
        <v>0.106192941097903</v>
      </c>
      <c r="U8" s="23">
        <v>-1E-4</v>
      </c>
      <c r="V8" s="24">
        <v>0.104662031628157</v>
      </c>
      <c r="W8" s="8">
        <v>-1.2000000000000001E-3</v>
      </c>
      <c r="X8" s="9">
        <v>0.14035045629571699</v>
      </c>
      <c r="Y8" s="23">
        <v>1.6999999999999999E-3</v>
      </c>
      <c r="Z8" s="24">
        <v>9.7230472692555206E-2</v>
      </c>
      <c r="AE8" s="3" t="s">
        <v>8</v>
      </c>
    </row>
    <row r="9" spans="2:31" x14ac:dyDescent="0.25">
      <c r="B9" s="10" t="s">
        <v>7</v>
      </c>
      <c r="C9" s="8">
        <v>-6.7999999999999996E-3</v>
      </c>
      <c r="D9" s="9">
        <v>0.66713330104885604</v>
      </c>
      <c r="E9" s="23">
        <v>-5.5999999999999999E-3</v>
      </c>
      <c r="F9" s="24">
        <v>0.66490438039150601</v>
      </c>
      <c r="G9" s="8">
        <v>-2E-3</v>
      </c>
      <c r="H9" s="9">
        <v>0.63947784122381202</v>
      </c>
      <c r="I9" s="23">
        <v>-1.5E-3</v>
      </c>
      <c r="J9" s="24">
        <v>0.65885933595416102</v>
      </c>
      <c r="K9" s="8">
        <v>-6.8999999999999999E-3</v>
      </c>
      <c r="L9" s="9">
        <v>0.66127886951569004</v>
      </c>
      <c r="M9" s="23">
        <v>0</v>
      </c>
      <c r="N9" s="24">
        <v>0.66126526153013598</v>
      </c>
      <c r="O9" s="8">
        <v>3.0999999999999999E-3</v>
      </c>
      <c r="P9" s="9">
        <v>0.63376591092148704</v>
      </c>
      <c r="Q9" s="23">
        <v>-6.4000000000000003E-3</v>
      </c>
      <c r="R9" s="24">
        <v>0.65339636959952996</v>
      </c>
      <c r="S9" s="8">
        <v>-6.8999999999999999E-3</v>
      </c>
      <c r="T9" s="9">
        <v>0.69657728562223298</v>
      </c>
      <c r="U9" s="23">
        <v>2.9999999999999997E-4</v>
      </c>
      <c r="V9" s="24">
        <v>0.67556583518123203</v>
      </c>
      <c r="W9" s="8">
        <v>5.0000000000000001E-4</v>
      </c>
      <c r="X9" s="9">
        <v>0.65134841150789102</v>
      </c>
      <c r="Y9" s="23">
        <v>-2.0999999999999999E-3</v>
      </c>
      <c r="Z9" s="24">
        <v>0.66630850154899401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3">
        <v>0</v>
      </c>
      <c r="F10" s="24">
        <v>0</v>
      </c>
      <c r="G10" s="8">
        <v>0</v>
      </c>
      <c r="H10" s="9">
        <v>0</v>
      </c>
      <c r="I10" s="23">
        <v>0</v>
      </c>
      <c r="J10" s="24">
        <v>0</v>
      </c>
      <c r="K10" s="8">
        <v>0</v>
      </c>
      <c r="L10" s="9">
        <v>0</v>
      </c>
      <c r="M10" s="23">
        <v>0</v>
      </c>
      <c r="N10" s="24">
        <v>0</v>
      </c>
      <c r="O10" s="8">
        <v>0</v>
      </c>
      <c r="P10" s="9">
        <v>0</v>
      </c>
      <c r="Q10" s="23">
        <v>0</v>
      </c>
      <c r="R10" s="24">
        <v>0</v>
      </c>
      <c r="S10" s="8">
        <v>0</v>
      </c>
      <c r="T10" s="9">
        <v>0</v>
      </c>
      <c r="U10" s="23">
        <v>0</v>
      </c>
      <c r="V10" s="24">
        <v>0</v>
      </c>
      <c r="W10" s="8">
        <v>0</v>
      </c>
      <c r="X10" s="9">
        <v>0</v>
      </c>
      <c r="Y10" s="23">
        <v>0</v>
      </c>
      <c r="Z10" s="24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3">
        <v>0</v>
      </c>
      <c r="F11" s="24">
        <v>0</v>
      </c>
      <c r="G11" s="8">
        <v>0</v>
      </c>
      <c r="H11" s="9">
        <v>0</v>
      </c>
      <c r="I11" s="23">
        <v>0</v>
      </c>
      <c r="J11" s="24">
        <v>0</v>
      </c>
      <c r="K11" s="8">
        <v>0</v>
      </c>
      <c r="L11" s="9">
        <v>0</v>
      </c>
      <c r="M11" s="23">
        <v>0</v>
      </c>
      <c r="N11" s="24">
        <v>0</v>
      </c>
      <c r="O11" s="8">
        <v>0</v>
      </c>
      <c r="P11" s="9">
        <v>0</v>
      </c>
      <c r="Q11" s="23">
        <v>0</v>
      </c>
      <c r="R11" s="24">
        <v>0</v>
      </c>
      <c r="S11" s="8">
        <v>0</v>
      </c>
      <c r="T11" s="9">
        <v>0</v>
      </c>
      <c r="U11" s="23">
        <v>0</v>
      </c>
      <c r="V11" s="24">
        <v>0</v>
      </c>
      <c r="W11" s="8">
        <v>0</v>
      </c>
      <c r="X11" s="9">
        <v>0</v>
      </c>
      <c r="Y11" s="23">
        <v>0</v>
      </c>
      <c r="Z11" s="24">
        <v>0</v>
      </c>
      <c r="AE11" s="3" t="s">
        <v>14</v>
      </c>
    </row>
    <row r="12" spans="2:31" x14ac:dyDescent="0.25">
      <c r="B12" s="10" t="s">
        <v>13</v>
      </c>
      <c r="C12" s="8">
        <v>-1.2999999999999999E-3</v>
      </c>
      <c r="D12" s="9">
        <v>0.12668779129240099</v>
      </c>
      <c r="E12" s="23">
        <v>-2.9999999999999997E-4</v>
      </c>
      <c r="F12" s="24">
        <v>0.123949444542019</v>
      </c>
      <c r="G12" s="8">
        <v>2.9999999999999997E-4</v>
      </c>
      <c r="H12" s="9">
        <v>0.111605385276293</v>
      </c>
      <c r="I12" s="23">
        <v>-5.9999999999999995E-4</v>
      </c>
      <c r="J12" s="24">
        <v>0.108998911118477</v>
      </c>
      <c r="K12" s="8">
        <v>-1E-3</v>
      </c>
      <c r="L12" s="9">
        <v>0.108472959792086</v>
      </c>
      <c r="M12" s="23">
        <v>8.0000000000000015E-4</v>
      </c>
      <c r="N12" s="24">
        <v>0.11337572416567999</v>
      </c>
      <c r="O12" s="8">
        <v>5.9999999999999995E-4</v>
      </c>
      <c r="P12" s="9">
        <v>0.116387276818829</v>
      </c>
      <c r="Q12" s="23">
        <v>-8.0000000000000004E-4</v>
      </c>
      <c r="R12" s="24">
        <v>0.113175352663892</v>
      </c>
      <c r="S12" s="8">
        <v>-1E-3</v>
      </c>
      <c r="T12" s="9">
        <v>0.115904901767094</v>
      </c>
      <c r="U12" s="23">
        <v>0</v>
      </c>
      <c r="V12" s="24">
        <v>0.113432574831238</v>
      </c>
      <c r="W12" s="8">
        <v>4.0000000000000002E-4</v>
      </c>
      <c r="X12" s="9">
        <v>0.118065716222749</v>
      </c>
      <c r="Y12" s="23">
        <v>-5.0000000000000001E-4</v>
      </c>
      <c r="Z12" s="24">
        <v>0.11802950411172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3">
        <v>0</v>
      </c>
      <c r="F13" s="24">
        <v>0</v>
      </c>
      <c r="G13" s="8">
        <v>0</v>
      </c>
      <c r="H13" s="9">
        <v>0</v>
      </c>
      <c r="I13" s="23">
        <v>0</v>
      </c>
      <c r="J13" s="24">
        <v>0</v>
      </c>
      <c r="K13" s="8">
        <v>0</v>
      </c>
      <c r="L13" s="9">
        <v>0</v>
      </c>
      <c r="M13" s="23">
        <v>0</v>
      </c>
      <c r="N13" s="24">
        <v>0</v>
      </c>
      <c r="O13" s="8">
        <v>0</v>
      </c>
      <c r="P13" s="9">
        <v>0</v>
      </c>
      <c r="Q13" s="23">
        <v>0</v>
      </c>
      <c r="R13" s="24">
        <v>0</v>
      </c>
      <c r="S13" s="8">
        <v>0</v>
      </c>
      <c r="T13" s="9">
        <v>0</v>
      </c>
      <c r="U13" s="23">
        <v>0</v>
      </c>
      <c r="V13" s="24">
        <v>0</v>
      </c>
      <c r="W13" s="8">
        <v>0</v>
      </c>
      <c r="X13" s="9">
        <v>0</v>
      </c>
      <c r="Y13" s="23">
        <v>0</v>
      </c>
      <c r="Z13" s="24">
        <v>0</v>
      </c>
      <c r="AE13" s="3" t="s">
        <v>18</v>
      </c>
    </row>
    <row r="14" spans="2:31" x14ac:dyDescent="0.25">
      <c r="B14" s="10" t="s">
        <v>17</v>
      </c>
      <c r="C14" s="8">
        <v>0</v>
      </c>
      <c r="D14" s="9">
        <v>0</v>
      </c>
      <c r="E14" s="23">
        <v>0</v>
      </c>
      <c r="F14" s="24">
        <v>0</v>
      </c>
      <c r="G14" s="8">
        <v>0</v>
      </c>
      <c r="H14" s="9">
        <v>0</v>
      </c>
      <c r="I14" s="23">
        <v>0</v>
      </c>
      <c r="J14" s="24">
        <v>0</v>
      </c>
      <c r="K14" s="8">
        <v>0</v>
      </c>
      <c r="L14" s="9">
        <v>0</v>
      </c>
      <c r="M14" s="23">
        <v>0</v>
      </c>
      <c r="N14" s="24">
        <v>0</v>
      </c>
      <c r="O14" s="8">
        <v>0</v>
      </c>
      <c r="P14" s="9">
        <v>0</v>
      </c>
      <c r="Q14" s="23">
        <v>0</v>
      </c>
      <c r="R14" s="24">
        <v>0</v>
      </c>
      <c r="S14" s="8">
        <v>0</v>
      </c>
      <c r="T14" s="9">
        <v>0</v>
      </c>
      <c r="U14" s="23">
        <v>0</v>
      </c>
      <c r="V14" s="24">
        <v>0</v>
      </c>
      <c r="W14" s="8">
        <v>0</v>
      </c>
      <c r="X14" s="9">
        <v>0</v>
      </c>
      <c r="Y14" s="23">
        <v>0</v>
      </c>
      <c r="Z14" s="24">
        <v>0</v>
      </c>
      <c r="AE14" s="3" t="s">
        <v>19</v>
      </c>
    </row>
    <row r="15" spans="2:31" x14ac:dyDescent="0.25">
      <c r="B15" s="10" t="s">
        <v>44</v>
      </c>
      <c r="C15" s="8">
        <v>-8.8000000000000005E-3</v>
      </c>
      <c r="D15" s="9">
        <v>7.2075463923729197E-2</v>
      </c>
      <c r="E15" s="23">
        <v>-2.5999999999999999E-3</v>
      </c>
      <c r="F15" s="24">
        <v>7.9988559897652398E-2</v>
      </c>
      <c r="G15" s="8">
        <v>3.3999999999999998E-3</v>
      </c>
      <c r="H15" s="9">
        <v>9.2724694571309899E-2</v>
      </c>
      <c r="I15" s="23">
        <v>-4.7999999999999996E-3</v>
      </c>
      <c r="J15" s="24">
        <v>8.7415575965153994E-2</v>
      </c>
      <c r="K15" s="8">
        <v>-1E-3</v>
      </c>
      <c r="L15" s="9">
        <v>9.5605397008883805E-2</v>
      </c>
      <c r="M15" s="23">
        <v>-5.3E-3</v>
      </c>
      <c r="N15" s="24">
        <v>9.2489034049137303E-2</v>
      </c>
      <c r="O15" s="8">
        <v>5.4000000000000003E-3</v>
      </c>
      <c r="P15" s="9">
        <v>0.10193677975927699</v>
      </c>
      <c r="Q15" s="23">
        <v>-4.4000000000000003E-3</v>
      </c>
      <c r="R15" s="24">
        <v>9.55232061371038E-2</v>
      </c>
      <c r="S15" s="8">
        <v>-2.8999999999999998E-3</v>
      </c>
      <c r="T15" s="9">
        <v>9.6815988515871101E-2</v>
      </c>
      <c r="U15" s="23">
        <v>4.8999999999999998E-3</v>
      </c>
      <c r="V15" s="24">
        <v>9.8727449376812701E-2</v>
      </c>
      <c r="W15" s="8">
        <v>1.1999999999999999E-3</v>
      </c>
      <c r="X15" s="9">
        <v>9.2911138170881202E-2</v>
      </c>
      <c r="Y15" s="23">
        <v>-8.0000000000000004E-4</v>
      </c>
      <c r="Z15" s="24">
        <v>0.122879149448925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3">
        <v>0</v>
      </c>
      <c r="F16" s="24">
        <v>0</v>
      </c>
      <c r="G16" s="8">
        <v>0</v>
      </c>
      <c r="H16" s="9">
        <v>0</v>
      </c>
      <c r="I16" s="23">
        <v>0</v>
      </c>
      <c r="J16" s="24">
        <v>0</v>
      </c>
      <c r="K16" s="8">
        <v>0</v>
      </c>
      <c r="L16" s="9">
        <v>0</v>
      </c>
      <c r="M16" s="23">
        <v>0</v>
      </c>
      <c r="N16" s="24">
        <v>0</v>
      </c>
      <c r="O16" s="8">
        <v>0</v>
      </c>
      <c r="P16" s="9">
        <v>0</v>
      </c>
      <c r="Q16" s="23">
        <v>0</v>
      </c>
      <c r="R16" s="24">
        <v>0</v>
      </c>
      <c r="S16" s="8">
        <v>0</v>
      </c>
      <c r="T16" s="9">
        <v>0</v>
      </c>
      <c r="U16" s="23">
        <v>0</v>
      </c>
      <c r="V16" s="24">
        <v>0</v>
      </c>
      <c r="W16" s="8">
        <v>0</v>
      </c>
      <c r="X16" s="9">
        <v>0</v>
      </c>
      <c r="Y16" s="23">
        <v>0</v>
      </c>
      <c r="Z16" s="24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3">
        <v>0</v>
      </c>
      <c r="F17" s="24">
        <v>0</v>
      </c>
      <c r="G17" s="8">
        <v>0</v>
      </c>
      <c r="H17" s="9">
        <v>0</v>
      </c>
      <c r="I17" s="23">
        <v>0</v>
      </c>
      <c r="J17" s="24">
        <v>0</v>
      </c>
      <c r="K17" s="8">
        <v>0</v>
      </c>
      <c r="L17" s="9">
        <v>0</v>
      </c>
      <c r="M17" s="23">
        <v>0</v>
      </c>
      <c r="N17" s="24">
        <v>0</v>
      </c>
      <c r="O17" s="8">
        <v>0</v>
      </c>
      <c r="P17" s="9">
        <v>0</v>
      </c>
      <c r="Q17" s="23">
        <v>0</v>
      </c>
      <c r="R17" s="24">
        <v>0</v>
      </c>
      <c r="S17" s="8">
        <v>0</v>
      </c>
      <c r="T17" s="9">
        <v>0</v>
      </c>
      <c r="U17" s="23">
        <v>0</v>
      </c>
      <c r="V17" s="24">
        <v>0</v>
      </c>
      <c r="W17" s="8">
        <v>0</v>
      </c>
      <c r="X17" s="9">
        <v>0</v>
      </c>
      <c r="Y17" s="23">
        <v>0</v>
      </c>
      <c r="Z17" s="24">
        <v>0</v>
      </c>
    </row>
    <row r="18" spans="2:31" x14ac:dyDescent="0.25">
      <c r="B18" s="10" t="s">
        <v>24</v>
      </c>
      <c r="C18" s="8">
        <v>0</v>
      </c>
      <c r="D18" s="9">
        <v>0</v>
      </c>
      <c r="E18" s="23">
        <v>0</v>
      </c>
      <c r="F18" s="24">
        <v>0</v>
      </c>
      <c r="G18" s="8">
        <v>0</v>
      </c>
      <c r="H18" s="9">
        <v>0</v>
      </c>
      <c r="I18" s="23">
        <v>0</v>
      </c>
      <c r="J18" s="24">
        <v>0</v>
      </c>
      <c r="K18" s="8">
        <v>0</v>
      </c>
      <c r="L18" s="9">
        <v>0</v>
      </c>
      <c r="M18" s="23">
        <v>0</v>
      </c>
      <c r="N18" s="24">
        <v>0</v>
      </c>
      <c r="O18" s="8">
        <v>0</v>
      </c>
      <c r="P18" s="9">
        <v>0</v>
      </c>
      <c r="Q18" s="23">
        <v>0</v>
      </c>
      <c r="R18" s="24">
        <v>0</v>
      </c>
      <c r="S18" s="8">
        <v>0</v>
      </c>
      <c r="T18" s="9">
        <v>0</v>
      </c>
      <c r="U18" s="23">
        <v>0</v>
      </c>
      <c r="V18" s="24">
        <v>0</v>
      </c>
      <c r="W18" s="8">
        <v>0</v>
      </c>
      <c r="X18" s="9">
        <v>0</v>
      </c>
      <c r="Y18" s="23">
        <v>0</v>
      </c>
      <c r="Z18" s="24">
        <v>0</v>
      </c>
      <c r="AE18" s="3"/>
    </row>
    <row r="19" spans="2:31" x14ac:dyDescent="0.25">
      <c r="B19" s="10" t="s">
        <v>25</v>
      </c>
      <c r="C19" s="8">
        <v>-4.8999999999999998E-3</v>
      </c>
      <c r="D19" s="9">
        <v>-7.8680093420367702E-4</v>
      </c>
      <c r="E19" s="23">
        <v>-6.7000000000000002E-3</v>
      </c>
      <c r="F19" s="24">
        <v>-7.59886063025292E-3</v>
      </c>
      <c r="G19" s="8">
        <v>7.7000000000000002E-3</v>
      </c>
      <c r="H19" s="9">
        <v>1.7359573915329399E-2</v>
      </c>
      <c r="I19" s="23">
        <v>-1.1299999999999999E-2</v>
      </c>
      <c r="J19" s="24">
        <v>5.8888549307849498E-3</v>
      </c>
      <c r="K19" s="8">
        <v>-7.6E-3</v>
      </c>
      <c r="L19" s="9">
        <v>-1.5952263100077601E-3</v>
      </c>
      <c r="M19" s="23">
        <v>-1.7100000000000001E-2</v>
      </c>
      <c r="N19" s="24">
        <v>1.7785213311188599E-3</v>
      </c>
      <c r="O19" s="8">
        <v>1.6199999999999999E-2</v>
      </c>
      <c r="P19" s="9">
        <v>1.72781220039844E-2</v>
      </c>
      <c r="Q19" s="23">
        <v>-7.7999999999999996E-3</v>
      </c>
      <c r="R19" s="24">
        <v>8.9126561487280001E-3</v>
      </c>
      <c r="S19" s="8">
        <v>-1.49E-2</v>
      </c>
      <c r="T19" s="9">
        <v>-2.0998238805969498E-2</v>
      </c>
      <c r="U19" s="23">
        <v>1.0999999999999999E-2</v>
      </c>
      <c r="V19" s="24">
        <v>-9.5420531958817396E-3</v>
      </c>
      <c r="W19" s="8">
        <v>9.1000000000000004E-3</v>
      </c>
      <c r="X19" s="9">
        <v>-1.68774397649208E-4</v>
      </c>
      <c r="Y19" s="23">
        <v>-1.03E-2</v>
      </c>
      <c r="Z19" s="24">
        <v>-6.5183045863218998E-3</v>
      </c>
      <c r="AE19" s="3"/>
    </row>
    <row r="20" spans="2:31" x14ac:dyDescent="0.25">
      <c r="B20" s="10" t="s">
        <v>26</v>
      </c>
      <c r="C20" s="8">
        <v>-5.1000000000000004E-3</v>
      </c>
      <c r="D20" s="9">
        <v>-4.1864212461541499E-4</v>
      </c>
      <c r="E20" s="23">
        <v>5.1000000000000004E-3</v>
      </c>
      <c r="F20" s="24">
        <v>-3.4212502748268598E-4</v>
      </c>
      <c r="G20" s="8">
        <v>3.3999999999999998E-3</v>
      </c>
      <c r="H20" s="9">
        <v>7.9679442246525503E-4</v>
      </c>
      <c r="I20" s="23">
        <v>-2.0000000000000001E-4</v>
      </c>
      <c r="J20" s="24">
        <v>5.8137574775086001E-4</v>
      </c>
      <c r="K20" s="8">
        <v>-8.3999999999999995E-3</v>
      </c>
      <c r="L20" s="9">
        <v>1.0624058708398399E-3</v>
      </c>
      <c r="M20" s="23">
        <v>-5.5999999999999999E-3</v>
      </c>
      <c r="N20" s="24">
        <v>4.5383204551355401E-4</v>
      </c>
      <c r="O20" s="8">
        <v>8.2000000000000007E-3</v>
      </c>
      <c r="P20" s="9">
        <v>3.11637513747377E-3</v>
      </c>
      <c r="Q20" s="23">
        <v>5.4000000000000003E-3</v>
      </c>
      <c r="R20" s="24">
        <v>-9.8382766436994496E-4</v>
      </c>
      <c r="S20" s="8">
        <v>-1.5100000000000001E-2</v>
      </c>
      <c r="T20" s="9">
        <v>-9.1600014383933399E-3</v>
      </c>
      <c r="U20" s="23">
        <v>9.1999999999999998E-3</v>
      </c>
      <c r="V20" s="24">
        <v>2.83548037150344E-3</v>
      </c>
      <c r="W20" s="8">
        <v>-7.4999999999999997E-3</v>
      </c>
      <c r="X20" s="9">
        <v>-2.50818207245866E-3</v>
      </c>
      <c r="Y20" s="23">
        <v>-4.5999999999999999E-3</v>
      </c>
      <c r="Z20" s="24">
        <v>2.07067684062112E-3</v>
      </c>
      <c r="AE20" s="3"/>
    </row>
    <row r="21" spans="2:31" x14ac:dyDescent="0.25">
      <c r="B21" s="10" t="s">
        <v>27</v>
      </c>
      <c r="C21" s="8">
        <v>1.01047642475649E-18</v>
      </c>
      <c r="D21" s="9">
        <v>1.7045657188421499E-2</v>
      </c>
      <c r="E21" s="23">
        <v>1E-4</v>
      </c>
      <c r="F21" s="24">
        <v>1.6211876671415701E-2</v>
      </c>
      <c r="G21" s="8">
        <v>9.99999999999993E-5</v>
      </c>
      <c r="H21" s="9">
        <v>1.5705307565007501E-2</v>
      </c>
      <c r="I21" s="23">
        <v>-9.9999999999999503E-5</v>
      </c>
      <c r="J21" s="24">
        <v>1.56373933594873E-2</v>
      </c>
      <c r="K21" s="8">
        <v>-1.00000000000002E-4</v>
      </c>
      <c r="L21" s="9">
        <v>1.5480511606818501E-2</v>
      </c>
      <c r="M21" s="23">
        <v>-3.9898639947466599E-19</v>
      </c>
      <c r="N21" s="24">
        <v>1.5156588044884E-2</v>
      </c>
      <c r="O21" s="8">
        <v>9.9999999999999598E-5</v>
      </c>
      <c r="P21" s="9">
        <v>1.4254995711513899E-2</v>
      </c>
      <c r="Q21" s="23">
        <v>1.09070738552042E-18</v>
      </c>
      <c r="R21" s="24">
        <v>1.40028936947736E-2</v>
      </c>
      <c r="S21" s="8">
        <v>-1.0000000000000099E-4</v>
      </c>
      <c r="T21" s="9">
        <v>1.4869524079375E-2</v>
      </c>
      <c r="U21" s="23">
        <v>1.99999999999997E-4</v>
      </c>
      <c r="V21" s="24">
        <v>1.43210801340429E-2</v>
      </c>
      <c r="W21" s="8">
        <v>0</v>
      </c>
      <c r="X21" s="9">
        <v>0</v>
      </c>
      <c r="Y21" s="23">
        <v>0</v>
      </c>
      <c r="Z21" s="24">
        <v>0</v>
      </c>
    </row>
    <row r="22" spans="2:31" x14ac:dyDescent="0.25">
      <c r="B22" s="10" t="s">
        <v>28</v>
      </c>
      <c r="C22" s="8">
        <v>0</v>
      </c>
      <c r="D22" s="9">
        <v>0</v>
      </c>
      <c r="E22" s="23">
        <v>0</v>
      </c>
      <c r="F22" s="24">
        <v>0</v>
      </c>
      <c r="G22" s="8">
        <v>0</v>
      </c>
      <c r="H22" s="9">
        <v>0</v>
      </c>
      <c r="I22" s="23">
        <v>0</v>
      </c>
      <c r="J22" s="24">
        <v>0</v>
      </c>
      <c r="K22" s="8">
        <v>0</v>
      </c>
      <c r="L22" s="9">
        <v>0</v>
      </c>
      <c r="M22" s="23">
        <v>0</v>
      </c>
      <c r="N22" s="24">
        <v>0</v>
      </c>
      <c r="O22" s="8">
        <v>0</v>
      </c>
      <c r="P22" s="9">
        <v>0</v>
      </c>
      <c r="Q22" s="23">
        <v>0</v>
      </c>
      <c r="R22" s="24">
        <v>0</v>
      </c>
      <c r="S22" s="8">
        <v>0</v>
      </c>
      <c r="T22" s="9">
        <v>0</v>
      </c>
      <c r="U22" s="23">
        <v>0</v>
      </c>
      <c r="V22" s="24">
        <v>0</v>
      </c>
      <c r="W22" s="8">
        <v>0</v>
      </c>
      <c r="X22" s="9">
        <v>0</v>
      </c>
      <c r="Y22" s="23">
        <v>0</v>
      </c>
      <c r="Z22" s="24">
        <v>0</v>
      </c>
    </row>
    <row r="23" spans="2:31" x14ac:dyDescent="0.25">
      <c r="B23" s="10" t="s">
        <v>29</v>
      </c>
      <c r="C23" s="8">
        <v>0</v>
      </c>
      <c r="D23" s="9">
        <v>0</v>
      </c>
      <c r="E23" s="23">
        <v>0</v>
      </c>
      <c r="F23" s="24">
        <v>0</v>
      </c>
      <c r="G23" s="8">
        <v>0</v>
      </c>
      <c r="H23" s="9">
        <v>0</v>
      </c>
      <c r="I23" s="23">
        <v>0</v>
      </c>
      <c r="J23" s="24">
        <v>0</v>
      </c>
      <c r="K23" s="8">
        <v>0</v>
      </c>
      <c r="L23" s="9">
        <v>0</v>
      </c>
      <c r="M23" s="23">
        <v>0</v>
      </c>
      <c r="N23" s="24">
        <v>0</v>
      </c>
      <c r="O23" s="8">
        <v>0</v>
      </c>
      <c r="P23" s="9">
        <v>0</v>
      </c>
      <c r="Q23" s="23">
        <v>0</v>
      </c>
      <c r="R23" s="24">
        <v>0</v>
      </c>
      <c r="S23" s="8">
        <v>0</v>
      </c>
      <c r="T23" s="9">
        <v>0</v>
      </c>
      <c r="U23" s="23">
        <v>0</v>
      </c>
      <c r="V23" s="24">
        <v>0</v>
      </c>
      <c r="W23" s="8">
        <v>0</v>
      </c>
      <c r="X23" s="9">
        <v>0</v>
      </c>
      <c r="Y23" s="23">
        <v>0</v>
      </c>
      <c r="Z23" s="24">
        <v>0</v>
      </c>
    </row>
    <row r="24" spans="2:31" x14ac:dyDescent="0.25">
      <c r="B24" s="10" t="s">
        <v>30</v>
      </c>
      <c r="C24" s="8">
        <v>0</v>
      </c>
      <c r="D24" s="9">
        <v>0</v>
      </c>
      <c r="E24" s="23">
        <v>0</v>
      </c>
      <c r="F24" s="24">
        <v>0</v>
      </c>
      <c r="G24" s="8">
        <v>0</v>
      </c>
      <c r="H24" s="9">
        <v>0</v>
      </c>
      <c r="I24" s="23">
        <v>0</v>
      </c>
      <c r="J24" s="24">
        <v>0</v>
      </c>
      <c r="K24" s="8">
        <v>0</v>
      </c>
      <c r="L24" s="9">
        <v>0</v>
      </c>
      <c r="M24" s="23">
        <v>0</v>
      </c>
      <c r="N24" s="24">
        <v>0</v>
      </c>
      <c r="O24" s="8">
        <v>0</v>
      </c>
      <c r="P24" s="9">
        <v>0</v>
      </c>
      <c r="Q24" s="23">
        <v>0</v>
      </c>
      <c r="R24" s="24">
        <v>0</v>
      </c>
      <c r="S24" s="8">
        <v>0</v>
      </c>
      <c r="T24" s="9">
        <v>0</v>
      </c>
      <c r="U24" s="23">
        <v>0</v>
      </c>
      <c r="V24" s="24">
        <v>0</v>
      </c>
      <c r="W24" s="8">
        <v>0</v>
      </c>
      <c r="X24" s="9">
        <v>0</v>
      </c>
      <c r="Y24" s="23">
        <v>0</v>
      </c>
      <c r="Z24" s="24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3">
        <v>0</v>
      </c>
      <c r="F25" s="24">
        <v>0</v>
      </c>
      <c r="G25" s="8">
        <v>0</v>
      </c>
      <c r="H25" s="9">
        <v>0</v>
      </c>
      <c r="I25" s="23">
        <v>0</v>
      </c>
      <c r="J25" s="24">
        <v>0</v>
      </c>
      <c r="K25" s="8">
        <v>0</v>
      </c>
      <c r="L25" s="9">
        <v>0</v>
      </c>
      <c r="M25" s="23">
        <v>0</v>
      </c>
      <c r="N25" s="24">
        <v>0</v>
      </c>
      <c r="O25" s="8">
        <v>0</v>
      </c>
      <c r="P25" s="9">
        <v>0</v>
      </c>
      <c r="Q25" s="23">
        <v>0</v>
      </c>
      <c r="R25" s="24">
        <v>0</v>
      </c>
      <c r="S25" s="8">
        <v>0</v>
      </c>
      <c r="T25" s="9">
        <v>0</v>
      </c>
      <c r="U25" s="23">
        <v>0</v>
      </c>
      <c r="V25" s="24">
        <v>0</v>
      </c>
      <c r="W25" s="8">
        <v>0</v>
      </c>
      <c r="X25" s="9">
        <v>0</v>
      </c>
      <c r="Y25" s="23">
        <v>0</v>
      </c>
      <c r="Z25" s="24">
        <v>0</v>
      </c>
    </row>
    <row r="26" spans="2:31" x14ac:dyDescent="0.25">
      <c r="B26" s="10" t="s">
        <v>32</v>
      </c>
      <c r="C26" s="8">
        <v>0</v>
      </c>
      <c r="D26" s="9">
        <v>-1.34129653259135E-6</v>
      </c>
      <c r="E26" s="23">
        <v>0</v>
      </c>
      <c r="F26" s="24">
        <v>-1.02234095513987E-5</v>
      </c>
      <c r="G26" s="8">
        <v>0</v>
      </c>
      <c r="H26" s="9">
        <v>-2.5899542068543499E-6</v>
      </c>
      <c r="I26" s="23">
        <v>0</v>
      </c>
      <c r="J26" s="24">
        <v>-1.35530906800519E-6</v>
      </c>
      <c r="K26" s="8">
        <v>0</v>
      </c>
      <c r="L26" s="9">
        <v>-1.47045795271951E-9</v>
      </c>
      <c r="M26" s="23">
        <v>0</v>
      </c>
      <c r="N26" s="24">
        <v>8.5763536160041602E-9</v>
      </c>
      <c r="O26" s="8">
        <v>0</v>
      </c>
      <c r="P26" s="9">
        <v>-4.05421423071026E-7</v>
      </c>
      <c r="Q26" s="23">
        <v>0</v>
      </c>
      <c r="R26" s="24">
        <v>-2.3706690707709499E-8</v>
      </c>
      <c r="S26" s="8">
        <v>0</v>
      </c>
      <c r="T26" s="9">
        <v>-2.0240083811326099E-4</v>
      </c>
      <c r="U26" s="23">
        <v>0</v>
      </c>
      <c r="V26" s="24">
        <v>-2.3983271034781498E-6</v>
      </c>
      <c r="W26" s="8">
        <v>0</v>
      </c>
      <c r="X26" s="9">
        <v>1.2342728693332E-6</v>
      </c>
      <c r="Y26" s="23">
        <v>-1.99999999999998E-4</v>
      </c>
      <c r="Z26" s="24">
        <v>-5.6494867561765297E-11</v>
      </c>
    </row>
    <row r="27" spans="2:31" x14ac:dyDescent="0.25">
      <c r="B27" s="11" t="s">
        <v>33</v>
      </c>
      <c r="C27" s="12">
        <v>-2.6100000000000002E-2</v>
      </c>
      <c r="D27" s="13">
        <v>1</v>
      </c>
      <c r="E27" s="25">
        <v>-9.2999999999999992E-3</v>
      </c>
      <c r="F27" s="26">
        <v>1</v>
      </c>
      <c r="G27" s="12">
        <v>1.23E-2</v>
      </c>
      <c r="H27" s="13">
        <v>1</v>
      </c>
      <c r="I27" s="25">
        <v>-1.6500000000000001E-2</v>
      </c>
      <c r="J27" s="26">
        <v>1</v>
      </c>
      <c r="K27" s="12">
        <v>-2.47E-2</v>
      </c>
      <c r="L27" s="13">
        <v>1</v>
      </c>
      <c r="M27" s="25">
        <v>-2.5999999999999999E-2</v>
      </c>
      <c r="N27" s="26">
        <v>1</v>
      </c>
      <c r="O27" s="12">
        <v>3.2300000000000002E-2</v>
      </c>
      <c r="P27" s="13">
        <v>1</v>
      </c>
      <c r="Q27" s="25">
        <v>-1.46E-2</v>
      </c>
      <c r="R27" s="26">
        <v>1</v>
      </c>
      <c r="S27" s="12">
        <v>-3.7699999999999997E-2</v>
      </c>
      <c r="T27" s="13">
        <v>1</v>
      </c>
      <c r="U27" s="25">
        <v>2.5499999999999998E-2</v>
      </c>
      <c r="V27" s="26">
        <v>1</v>
      </c>
      <c r="W27" s="12">
        <v>2.5000000000000001E-3</v>
      </c>
      <c r="X27" s="13">
        <v>1</v>
      </c>
      <c r="Y27" s="25">
        <v>-1.6799999999999999E-2</v>
      </c>
      <c r="Z27" s="26">
        <v>1</v>
      </c>
    </row>
    <row r="28" spans="2:31" x14ac:dyDescent="0.25">
      <c r="B28" s="29" t="s">
        <v>39</v>
      </c>
      <c r="C28" s="47">
        <v>-155.49122</v>
      </c>
      <c r="D28" s="48"/>
      <c r="E28" s="45">
        <v>-61.502869999999803</v>
      </c>
      <c r="F28" s="46"/>
      <c r="G28" s="47">
        <v>81.578680000000105</v>
      </c>
      <c r="H28" s="48"/>
      <c r="I28" s="45">
        <v>-111.32289</v>
      </c>
      <c r="J28" s="46"/>
      <c r="K28" s="47">
        <v>-165.25333000000001</v>
      </c>
      <c r="L28" s="48"/>
      <c r="M28" s="45">
        <v>-172.64393999999899</v>
      </c>
      <c r="N28" s="46"/>
      <c r="O28" s="47">
        <v>230.99681000000001</v>
      </c>
      <c r="P28" s="48"/>
      <c r="Q28" s="45">
        <v>-114.268690000001</v>
      </c>
      <c r="R28" s="46"/>
      <c r="S28" s="47">
        <v>-288.17970999999898</v>
      </c>
      <c r="T28" s="48"/>
      <c r="U28" s="45">
        <v>187.65431000000001</v>
      </c>
      <c r="V28" s="46"/>
      <c r="W28" s="47">
        <v>19.511679999999799</v>
      </c>
      <c r="X28" s="48"/>
      <c r="Y28" s="45">
        <v>-137.53592</v>
      </c>
      <c r="Z28" s="46"/>
    </row>
    <row r="29" spans="2:31" x14ac:dyDescent="0.25">
      <c r="B29" s="3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3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31" ht="15.75" x14ac:dyDescent="0.25">
      <c r="B31" s="14"/>
      <c r="C31" s="38" t="s">
        <v>0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</row>
    <row r="32" spans="2:31" ht="15.75" x14ac:dyDescent="0.25">
      <c r="B32" s="19" t="s">
        <v>41</v>
      </c>
      <c r="C32" s="51">
        <v>44562</v>
      </c>
      <c r="D32" s="52"/>
      <c r="E32" s="49">
        <v>44593</v>
      </c>
      <c r="F32" s="50"/>
      <c r="G32" s="51">
        <v>44621</v>
      </c>
      <c r="H32" s="52"/>
      <c r="I32" s="49">
        <v>44652</v>
      </c>
      <c r="J32" s="50"/>
      <c r="K32" s="51">
        <v>44682</v>
      </c>
      <c r="L32" s="52"/>
      <c r="M32" s="49">
        <v>44713</v>
      </c>
      <c r="N32" s="50"/>
      <c r="O32" s="51">
        <v>44743</v>
      </c>
      <c r="P32" s="52"/>
      <c r="Q32" s="49">
        <v>44774</v>
      </c>
      <c r="R32" s="50"/>
      <c r="S32" s="51">
        <v>44805</v>
      </c>
      <c r="T32" s="52"/>
      <c r="U32" s="49">
        <v>44835</v>
      </c>
      <c r="V32" s="50"/>
      <c r="W32" s="51">
        <v>44866</v>
      </c>
      <c r="X32" s="52"/>
      <c r="Y32" s="49">
        <v>44896</v>
      </c>
      <c r="Z32" s="50"/>
    </row>
    <row r="33" spans="2:26" ht="30" x14ac:dyDescent="0.25">
      <c r="B33" s="4"/>
      <c r="C33" s="5" t="s">
        <v>2</v>
      </c>
      <c r="D33" s="6" t="s">
        <v>3</v>
      </c>
      <c r="E33" s="21" t="s">
        <v>2</v>
      </c>
      <c r="F33" s="22" t="s">
        <v>3</v>
      </c>
      <c r="G33" s="5" t="s">
        <v>2</v>
      </c>
      <c r="H33" s="6" t="s">
        <v>3</v>
      </c>
      <c r="I33" s="21" t="s">
        <v>2</v>
      </c>
      <c r="J33" s="22" t="s">
        <v>3</v>
      </c>
      <c r="K33" s="5" t="s">
        <v>2</v>
      </c>
      <c r="L33" s="6" t="s">
        <v>3</v>
      </c>
      <c r="M33" s="21" t="s">
        <v>2</v>
      </c>
      <c r="N33" s="22" t="s">
        <v>3</v>
      </c>
      <c r="O33" s="5" t="s">
        <v>2</v>
      </c>
      <c r="P33" s="6" t="s">
        <v>3</v>
      </c>
      <c r="Q33" s="21" t="s">
        <v>2</v>
      </c>
      <c r="R33" s="22" t="s">
        <v>3</v>
      </c>
      <c r="S33" s="5" t="s">
        <v>2</v>
      </c>
      <c r="T33" s="6" t="s">
        <v>3</v>
      </c>
      <c r="U33" s="21" t="s">
        <v>2</v>
      </c>
      <c r="V33" s="22" t="s">
        <v>3</v>
      </c>
      <c r="W33" s="5" t="s">
        <v>2</v>
      </c>
      <c r="X33" s="6" t="s">
        <v>3</v>
      </c>
      <c r="Y33" s="21" t="s">
        <v>2</v>
      </c>
      <c r="Z33" s="22" t="s">
        <v>3</v>
      </c>
    </row>
    <row r="34" spans="2:26" x14ac:dyDescent="0.25">
      <c r="B34" s="7" t="s">
        <v>34</v>
      </c>
      <c r="C34" s="15">
        <v>-2.12E-2</v>
      </c>
      <c r="D34" s="16">
        <v>1.0007868014091601</v>
      </c>
      <c r="E34" s="27">
        <v>-2.5999999999999999E-3</v>
      </c>
      <c r="F34" s="28">
        <v>1.0075988599992201</v>
      </c>
      <c r="G34" s="15">
        <v>4.7000000000000002E-3</v>
      </c>
      <c r="H34" s="16">
        <v>0.98264042657779005</v>
      </c>
      <c r="I34" s="27">
        <v>-5.1000000000000004E-3</v>
      </c>
      <c r="J34" s="28">
        <v>0.99411114480304097</v>
      </c>
      <c r="K34" s="15">
        <v>-1.7100000000000001E-2</v>
      </c>
      <c r="L34" s="16">
        <v>1.0015952269533299</v>
      </c>
      <c r="M34" s="27">
        <v>-8.3000000000000001E-3</v>
      </c>
      <c r="N34" s="28">
        <v>0.99822147871033395</v>
      </c>
      <c r="O34" s="15">
        <v>1.6E-2</v>
      </c>
      <c r="P34" s="16">
        <v>0.98272187809200096</v>
      </c>
      <c r="Q34" s="27">
        <v>-6.7999999999999996E-3</v>
      </c>
      <c r="R34" s="28">
        <v>0.99108734437466295</v>
      </c>
      <c r="S34" s="15">
        <v>-2.2700000000000001E-2</v>
      </c>
      <c r="T34" s="16">
        <v>1.0209982381856</v>
      </c>
      <c r="U34" s="27">
        <v>1.4500000000000001E-2</v>
      </c>
      <c r="V34" s="28">
        <v>1.00954205262678</v>
      </c>
      <c r="W34" s="15">
        <v>-6.4999999999999997E-3</v>
      </c>
      <c r="X34" s="16">
        <v>1.0001687749266199</v>
      </c>
      <c r="Y34" s="27">
        <v>-6.4999999999999997E-3</v>
      </c>
      <c r="Z34" s="28">
        <v>1.0065183046428201</v>
      </c>
    </row>
    <row r="35" spans="2:26" x14ac:dyDescent="0.25">
      <c r="B35" s="10" t="s">
        <v>35</v>
      </c>
      <c r="C35" s="8">
        <v>-4.8999999999999998E-3</v>
      </c>
      <c r="D35" s="9">
        <v>-7.8680140915715797E-4</v>
      </c>
      <c r="E35" s="23">
        <v>-6.7000000000000002E-3</v>
      </c>
      <c r="F35" s="24">
        <v>-7.5988599992224803E-3</v>
      </c>
      <c r="G35" s="8">
        <v>7.6E-3</v>
      </c>
      <c r="H35" s="9">
        <v>1.73595734222102E-2</v>
      </c>
      <c r="I35" s="23">
        <v>-1.14E-2</v>
      </c>
      <c r="J35" s="24">
        <v>5.8888551969588096E-3</v>
      </c>
      <c r="K35" s="8">
        <v>-7.6E-3</v>
      </c>
      <c r="L35" s="9">
        <v>-1.59522695333287E-3</v>
      </c>
      <c r="M35" s="23">
        <v>-1.77E-2</v>
      </c>
      <c r="N35" s="24">
        <v>1.77852128966665E-3</v>
      </c>
      <c r="O35" s="8">
        <v>1.6299999999999999E-2</v>
      </c>
      <c r="P35" s="9">
        <v>1.7278121907998802E-2</v>
      </c>
      <c r="Q35" s="23">
        <v>-7.7999999999999996E-3</v>
      </c>
      <c r="R35" s="24">
        <v>8.9126556253369595E-3</v>
      </c>
      <c r="S35" s="8">
        <v>-1.4999999999999999E-2</v>
      </c>
      <c r="T35" s="9">
        <v>-2.0998238185601901E-2</v>
      </c>
      <c r="U35" s="23">
        <v>1.0999999999999999E-2</v>
      </c>
      <c r="V35" s="24">
        <v>-9.5420526267804995E-3</v>
      </c>
      <c r="W35" s="8">
        <v>8.9999999999999993E-3</v>
      </c>
      <c r="X35" s="9">
        <v>-1.6877492662326399E-4</v>
      </c>
      <c r="Y35" s="23">
        <v>-1.03E-2</v>
      </c>
      <c r="Z35" s="24">
        <v>-6.5183046428167199E-3</v>
      </c>
    </row>
    <row r="36" spans="2:26" x14ac:dyDescent="0.25">
      <c r="B36" s="11" t="s">
        <v>33</v>
      </c>
      <c r="C36" s="12">
        <v>-2.6100000000000002E-2</v>
      </c>
      <c r="D36" s="13">
        <v>1</v>
      </c>
      <c r="E36" s="25">
        <v>-9.2999999999999992E-3</v>
      </c>
      <c r="F36" s="26">
        <v>1</v>
      </c>
      <c r="G36" s="12">
        <v>1.23E-2</v>
      </c>
      <c r="H36" s="13">
        <v>1</v>
      </c>
      <c r="I36" s="25">
        <v>-1.6500000000000001E-2</v>
      </c>
      <c r="J36" s="26">
        <v>1</v>
      </c>
      <c r="K36" s="12">
        <v>-2.47E-2</v>
      </c>
      <c r="L36" s="13">
        <v>1</v>
      </c>
      <c r="M36" s="25">
        <v>-2.5999999999999999E-2</v>
      </c>
      <c r="N36" s="26">
        <v>1</v>
      </c>
      <c r="O36" s="12">
        <v>3.2300000000000002E-2</v>
      </c>
      <c r="P36" s="13">
        <v>1</v>
      </c>
      <c r="Q36" s="25">
        <v>-1.46E-2</v>
      </c>
      <c r="R36" s="26">
        <v>1</v>
      </c>
      <c r="S36" s="12">
        <v>-3.7699999999999997E-2</v>
      </c>
      <c r="T36" s="13">
        <v>1</v>
      </c>
      <c r="U36" s="25">
        <v>2.5499999999999998E-2</v>
      </c>
      <c r="V36" s="26">
        <v>1</v>
      </c>
      <c r="W36" s="12">
        <v>2.5000000000000001E-3</v>
      </c>
      <c r="X36" s="13">
        <v>1</v>
      </c>
      <c r="Y36" s="25">
        <v>-1.6799999999999999E-2</v>
      </c>
      <c r="Z36" s="26">
        <v>1</v>
      </c>
    </row>
    <row r="37" spans="2:2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5.75" x14ac:dyDescent="0.25">
      <c r="C38" s="38" t="s">
        <v>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</row>
    <row r="39" spans="2:26" ht="15.75" x14ac:dyDescent="0.25">
      <c r="B39" s="19" t="s">
        <v>41</v>
      </c>
      <c r="C39" s="51">
        <v>44562</v>
      </c>
      <c r="D39" s="52"/>
      <c r="E39" s="49">
        <v>44593</v>
      </c>
      <c r="F39" s="50"/>
      <c r="G39" s="51">
        <v>44621</v>
      </c>
      <c r="H39" s="52"/>
      <c r="I39" s="49">
        <v>44652</v>
      </c>
      <c r="J39" s="50"/>
      <c r="K39" s="51">
        <v>44682</v>
      </c>
      <c r="L39" s="52"/>
      <c r="M39" s="49">
        <v>44713</v>
      </c>
      <c r="N39" s="50"/>
      <c r="O39" s="51">
        <v>44743</v>
      </c>
      <c r="P39" s="52"/>
      <c r="Q39" s="49">
        <v>44774</v>
      </c>
      <c r="R39" s="50"/>
      <c r="S39" s="51">
        <v>44805</v>
      </c>
      <c r="T39" s="52"/>
      <c r="U39" s="49">
        <v>44835</v>
      </c>
      <c r="V39" s="50"/>
      <c r="W39" s="51">
        <v>44866</v>
      </c>
      <c r="X39" s="52"/>
      <c r="Y39" s="49">
        <v>44896</v>
      </c>
      <c r="Z39" s="50"/>
    </row>
    <row r="40" spans="2:26" ht="30" x14ac:dyDescent="0.25">
      <c r="B40" s="4"/>
      <c r="C40" s="5" t="s">
        <v>2</v>
      </c>
      <c r="D40" s="6" t="s">
        <v>3</v>
      </c>
      <c r="E40" s="21" t="s">
        <v>2</v>
      </c>
      <c r="F40" s="22" t="s">
        <v>3</v>
      </c>
      <c r="G40" s="5" t="s">
        <v>2</v>
      </c>
      <c r="H40" s="6" t="s">
        <v>3</v>
      </c>
      <c r="I40" s="21" t="s">
        <v>2</v>
      </c>
      <c r="J40" s="22" t="s">
        <v>3</v>
      </c>
      <c r="K40" s="5" t="s">
        <v>2</v>
      </c>
      <c r="L40" s="6" t="s">
        <v>3</v>
      </c>
      <c r="M40" s="21" t="s">
        <v>2</v>
      </c>
      <c r="N40" s="22" t="s">
        <v>3</v>
      </c>
      <c r="O40" s="5" t="s">
        <v>2</v>
      </c>
      <c r="P40" s="6" t="s">
        <v>3</v>
      </c>
      <c r="Q40" s="21" t="s">
        <v>2</v>
      </c>
      <c r="R40" s="22" t="s">
        <v>3</v>
      </c>
      <c r="S40" s="5" t="s">
        <v>2</v>
      </c>
      <c r="T40" s="6" t="s">
        <v>3</v>
      </c>
      <c r="U40" s="21" t="s">
        <v>2</v>
      </c>
      <c r="V40" s="22" t="s">
        <v>3</v>
      </c>
      <c r="W40" s="5" t="s">
        <v>2</v>
      </c>
      <c r="X40" s="6" t="s">
        <v>3</v>
      </c>
      <c r="Y40" s="21" t="s">
        <v>2</v>
      </c>
      <c r="Z40" s="22" t="s">
        <v>3</v>
      </c>
    </row>
    <row r="41" spans="2:26" x14ac:dyDescent="0.25">
      <c r="B41" s="7" t="s">
        <v>36</v>
      </c>
      <c r="C41" s="15">
        <v>-2.6100000000000002E-2</v>
      </c>
      <c r="D41" s="16">
        <v>1</v>
      </c>
      <c r="E41" s="27">
        <v>-9.2999999999999992E-3</v>
      </c>
      <c r="F41" s="28">
        <v>1</v>
      </c>
      <c r="G41" s="15">
        <v>1.23E-2</v>
      </c>
      <c r="H41" s="16">
        <v>1</v>
      </c>
      <c r="I41" s="27">
        <v>-1.6500000000000001E-2</v>
      </c>
      <c r="J41" s="28">
        <v>1</v>
      </c>
      <c r="K41" s="15">
        <v>-2.47E-2</v>
      </c>
      <c r="L41" s="16">
        <v>1</v>
      </c>
      <c r="M41" s="27">
        <v>-2.5999999999999999E-2</v>
      </c>
      <c r="N41" s="28">
        <v>1</v>
      </c>
      <c r="O41" s="15">
        <v>3.2300000000000002E-2</v>
      </c>
      <c r="P41" s="16">
        <v>1</v>
      </c>
      <c r="Q41" s="27">
        <v>-1.46E-2</v>
      </c>
      <c r="R41" s="28">
        <v>1</v>
      </c>
      <c r="S41" s="15">
        <v>-3.7699999999999997E-2</v>
      </c>
      <c r="T41" s="16">
        <v>1</v>
      </c>
      <c r="U41" s="27">
        <v>2.5499999999999998E-2</v>
      </c>
      <c r="V41" s="28">
        <v>1</v>
      </c>
      <c r="W41" s="15">
        <v>2.5000000000000001E-3</v>
      </c>
      <c r="X41" s="16">
        <v>0.99999618294285697</v>
      </c>
      <c r="Y41" s="27">
        <v>-1.6799999999999999E-2</v>
      </c>
      <c r="Z41" s="28">
        <v>1.0000000000564899</v>
      </c>
    </row>
    <row r="42" spans="2:26" x14ac:dyDescent="0.25">
      <c r="B42" s="10" t="s">
        <v>37</v>
      </c>
      <c r="C42" s="8">
        <v>0</v>
      </c>
      <c r="D42" s="9">
        <v>0</v>
      </c>
      <c r="E42" s="23">
        <v>0</v>
      </c>
      <c r="F42" s="24">
        <v>0</v>
      </c>
      <c r="G42" s="8">
        <v>0</v>
      </c>
      <c r="H42" s="9">
        <v>0</v>
      </c>
      <c r="I42" s="23">
        <v>0</v>
      </c>
      <c r="J42" s="24">
        <v>0</v>
      </c>
      <c r="K42" s="8">
        <v>0</v>
      </c>
      <c r="L42" s="9">
        <v>0</v>
      </c>
      <c r="M42" s="23">
        <v>0</v>
      </c>
      <c r="N42" s="24">
        <v>0</v>
      </c>
      <c r="O42" s="8">
        <v>0</v>
      </c>
      <c r="P42" s="9">
        <v>0</v>
      </c>
      <c r="Q42" s="23">
        <v>0</v>
      </c>
      <c r="R42" s="24">
        <v>0</v>
      </c>
      <c r="S42" s="8">
        <v>0</v>
      </c>
      <c r="T42" s="9">
        <v>0</v>
      </c>
      <c r="U42" s="23">
        <v>0</v>
      </c>
      <c r="V42" s="24">
        <v>0</v>
      </c>
      <c r="W42" s="8">
        <v>0</v>
      </c>
      <c r="X42" s="9">
        <v>3.8170571431893901E-6</v>
      </c>
      <c r="Y42" s="23">
        <v>1.11022302462516E-18</v>
      </c>
      <c r="Z42" s="24">
        <v>-5.64948265946441E-11</v>
      </c>
    </row>
    <row r="43" spans="2:26" x14ac:dyDescent="0.25">
      <c r="B43" s="11" t="s">
        <v>33</v>
      </c>
      <c r="C43" s="12">
        <v>-2.6100000000000002E-2</v>
      </c>
      <c r="D43" s="13">
        <v>1</v>
      </c>
      <c r="E43" s="25">
        <v>-9.2999999999999992E-3</v>
      </c>
      <c r="F43" s="26">
        <v>1</v>
      </c>
      <c r="G43" s="12">
        <v>1.23E-2</v>
      </c>
      <c r="H43" s="13">
        <v>1</v>
      </c>
      <c r="I43" s="25">
        <v>-1.6500000000000001E-2</v>
      </c>
      <c r="J43" s="26">
        <v>1</v>
      </c>
      <c r="K43" s="12">
        <v>-2.47E-2</v>
      </c>
      <c r="L43" s="13">
        <v>1</v>
      </c>
      <c r="M43" s="25">
        <v>-2.5999999999999999E-2</v>
      </c>
      <c r="N43" s="26">
        <v>1</v>
      </c>
      <c r="O43" s="12">
        <v>3.2300000000000002E-2</v>
      </c>
      <c r="P43" s="13">
        <v>1</v>
      </c>
      <c r="Q43" s="25">
        <v>-1.46E-2</v>
      </c>
      <c r="R43" s="26">
        <v>1</v>
      </c>
      <c r="S43" s="12">
        <v>-3.7699999999999997E-2</v>
      </c>
      <c r="T43" s="13">
        <v>1</v>
      </c>
      <c r="U43" s="25">
        <v>2.5499999999999998E-2</v>
      </c>
      <c r="V43" s="26">
        <v>1</v>
      </c>
      <c r="W43" s="12">
        <v>2.5000000000000001E-3</v>
      </c>
      <c r="X43" s="13">
        <v>1</v>
      </c>
      <c r="Y43" s="25">
        <v>-1.6799999999999999E-2</v>
      </c>
      <c r="Z43" s="26">
        <v>1</v>
      </c>
    </row>
    <row r="45" spans="2:26" ht="15.75" x14ac:dyDescent="0.25">
      <c r="C45" s="38" t="s">
        <v>0</v>
      </c>
      <c r="D45" s="39"/>
      <c r="E45" s="39"/>
      <c r="F45" s="39"/>
      <c r="G45" s="39"/>
      <c r="H45" s="39"/>
      <c r="I45" s="39"/>
      <c r="J45" s="40"/>
    </row>
    <row r="46" spans="2:26" ht="15.75" x14ac:dyDescent="0.25">
      <c r="B46" s="19" t="s">
        <v>38</v>
      </c>
      <c r="C46" s="41" t="s">
        <v>45</v>
      </c>
      <c r="D46" s="42"/>
      <c r="E46" s="43" t="s">
        <v>46</v>
      </c>
      <c r="F46" s="44"/>
      <c r="G46" s="41" t="s">
        <v>47</v>
      </c>
      <c r="H46" s="42"/>
      <c r="I46" s="43" t="s">
        <v>48</v>
      </c>
      <c r="J46" s="44"/>
    </row>
    <row r="47" spans="2:26" ht="30" x14ac:dyDescent="0.25">
      <c r="B47" s="19"/>
      <c r="C47" s="5" t="s">
        <v>2</v>
      </c>
      <c r="D47" s="6" t="s">
        <v>3</v>
      </c>
      <c r="E47" s="21" t="s">
        <v>2</v>
      </c>
      <c r="F47" s="22" t="s">
        <v>3</v>
      </c>
      <c r="G47" s="5" t="s">
        <v>2</v>
      </c>
      <c r="H47" s="6" t="s">
        <v>3</v>
      </c>
      <c r="I47" s="21" t="s">
        <v>2</v>
      </c>
      <c r="J47" s="22" t="s">
        <v>3</v>
      </c>
    </row>
    <row r="48" spans="2:26" x14ac:dyDescent="0.25">
      <c r="B48" s="7" t="s">
        <v>5</v>
      </c>
      <c r="C48" s="8">
        <v>8.9965966399963015E-4</v>
      </c>
      <c r="D48" s="9">
        <v>0.12233299297998899</v>
      </c>
      <c r="E48" s="23">
        <v>4.406172216327997E-3</v>
      </c>
      <c r="F48" s="24">
        <v>0.115481030257177</v>
      </c>
      <c r="G48" s="8">
        <v>5.706579394494371E-3</v>
      </c>
      <c r="H48" s="9">
        <v>0.106192941097903</v>
      </c>
      <c r="I48" s="23">
        <v>5.9052971968753809E-3</v>
      </c>
      <c r="J48" s="24">
        <v>9.7230472692555206E-2</v>
      </c>
    </row>
    <row r="49" spans="2:10" x14ac:dyDescent="0.25">
      <c r="B49" s="10" t="s">
        <v>7</v>
      </c>
      <c r="C49" s="8">
        <v>-1.4537196160000066E-2</v>
      </c>
      <c r="D49" s="9">
        <v>0.63947784122381202</v>
      </c>
      <c r="E49" s="23">
        <v>-2.170488417223625E-2</v>
      </c>
      <c r="F49" s="24">
        <v>0.66126526153013598</v>
      </c>
      <c r="G49" s="8">
        <v>-3.1680494024301731E-2</v>
      </c>
      <c r="H49" s="9">
        <v>0.69657728562223298</v>
      </c>
      <c r="I49" s="23">
        <v>-3.2940791215934961E-2</v>
      </c>
      <c r="J49" s="24">
        <v>0.66630850154899401</v>
      </c>
    </row>
    <row r="50" spans="2:10" x14ac:dyDescent="0.25">
      <c r="B50" s="10" t="s">
        <v>9</v>
      </c>
      <c r="C50" s="8">
        <v>0</v>
      </c>
      <c r="D50" s="9">
        <v>0</v>
      </c>
      <c r="E50" s="23">
        <v>0</v>
      </c>
      <c r="F50" s="24">
        <v>0</v>
      </c>
      <c r="G50" s="8">
        <v>0</v>
      </c>
      <c r="H50" s="9">
        <v>0</v>
      </c>
      <c r="I50" s="23">
        <v>0</v>
      </c>
      <c r="J50" s="24">
        <v>0</v>
      </c>
    </row>
    <row r="51" spans="2:10" x14ac:dyDescent="0.25">
      <c r="B51" s="10" t="s">
        <v>11</v>
      </c>
      <c r="C51" s="8">
        <v>0</v>
      </c>
      <c r="D51" s="9">
        <v>0</v>
      </c>
      <c r="E51" s="23">
        <v>0</v>
      </c>
      <c r="F51" s="24">
        <v>0</v>
      </c>
      <c r="G51" s="8">
        <v>0</v>
      </c>
      <c r="H51" s="9">
        <v>0</v>
      </c>
      <c r="I51" s="23">
        <v>0</v>
      </c>
      <c r="J51" s="24">
        <v>0</v>
      </c>
    </row>
    <row r="52" spans="2:10" x14ac:dyDescent="0.25">
      <c r="B52" s="10" t="s">
        <v>13</v>
      </c>
      <c r="C52" s="8">
        <v>-1.3000898830000107E-3</v>
      </c>
      <c r="D52" s="9">
        <v>0.111605385276293</v>
      </c>
      <c r="E52" s="23">
        <v>-2.0997284476567124E-3</v>
      </c>
      <c r="F52" s="24">
        <v>0.11337572416567999</v>
      </c>
      <c r="G52" s="8">
        <v>-3.2974877066034303E-3</v>
      </c>
      <c r="H52" s="9">
        <v>0.115904901767094</v>
      </c>
      <c r="I52" s="23">
        <v>-3.3973572983352351E-3</v>
      </c>
      <c r="J52" s="24">
        <v>0.11802950411172</v>
      </c>
    </row>
    <row r="53" spans="2:10" x14ac:dyDescent="0.25">
      <c r="B53" s="10" t="s">
        <v>15</v>
      </c>
      <c r="C53" s="8">
        <v>0</v>
      </c>
      <c r="D53" s="9">
        <v>0</v>
      </c>
      <c r="E53" s="23">
        <v>0</v>
      </c>
      <c r="F53" s="24">
        <v>0</v>
      </c>
      <c r="G53" s="8">
        <v>0</v>
      </c>
      <c r="H53" s="9">
        <v>0</v>
      </c>
      <c r="I53" s="23">
        <v>0</v>
      </c>
      <c r="J53" s="24">
        <v>0</v>
      </c>
    </row>
    <row r="54" spans="2:10" x14ac:dyDescent="0.25">
      <c r="B54" s="10" t="s">
        <v>17</v>
      </c>
      <c r="C54" s="8">
        <v>0</v>
      </c>
      <c r="D54" s="9">
        <v>0</v>
      </c>
      <c r="E54" s="23">
        <v>0</v>
      </c>
      <c r="F54" s="24">
        <v>0</v>
      </c>
      <c r="G54" s="8">
        <v>0</v>
      </c>
      <c r="H54" s="9">
        <v>0</v>
      </c>
      <c r="I54" s="23">
        <v>0</v>
      </c>
      <c r="J54" s="24">
        <v>0</v>
      </c>
    </row>
    <row r="55" spans="2:10" x14ac:dyDescent="0.25">
      <c r="B55" s="10" t="s">
        <v>44</v>
      </c>
      <c r="C55" s="8">
        <v>-8.0158022080000224E-3</v>
      </c>
      <c r="D55" s="9">
        <v>9.2724694571309899E-2</v>
      </c>
      <c r="E55" s="23">
        <v>-1.8991596921179688E-2</v>
      </c>
      <c r="F55" s="24">
        <v>9.2489034049137303E-2</v>
      </c>
      <c r="G55" s="8">
        <v>-2.0881598975652449E-2</v>
      </c>
      <c r="H55" s="9">
        <v>9.6815988515871101E-2</v>
      </c>
      <c r="I55" s="23">
        <v>-1.56912969375953E-2</v>
      </c>
      <c r="J55" s="24">
        <v>0.122879149448925</v>
      </c>
    </row>
    <row r="56" spans="2:10" x14ac:dyDescent="0.25">
      <c r="B56" s="10" t="s">
        <v>20</v>
      </c>
      <c r="C56" s="8">
        <v>0</v>
      </c>
      <c r="D56" s="9">
        <v>0</v>
      </c>
      <c r="E56" s="23">
        <v>0</v>
      </c>
      <c r="F56" s="24">
        <v>0</v>
      </c>
      <c r="G56" s="8">
        <v>0</v>
      </c>
      <c r="H56" s="9">
        <v>0</v>
      </c>
      <c r="I56" s="23">
        <v>0</v>
      </c>
      <c r="J56" s="24">
        <v>0</v>
      </c>
    </row>
    <row r="57" spans="2:10" x14ac:dyDescent="0.25">
      <c r="B57" s="10" t="s">
        <v>22</v>
      </c>
      <c r="C57" s="8">
        <v>0</v>
      </c>
      <c r="D57" s="9">
        <v>0</v>
      </c>
      <c r="E57" s="23">
        <v>0</v>
      </c>
      <c r="F57" s="24">
        <v>0</v>
      </c>
      <c r="G57" s="8">
        <v>0</v>
      </c>
      <c r="H57" s="9">
        <v>0</v>
      </c>
      <c r="I57" s="23">
        <v>0</v>
      </c>
      <c r="J57" s="24">
        <v>0</v>
      </c>
    </row>
    <row r="58" spans="2:10" x14ac:dyDescent="0.25">
      <c r="B58" s="10" t="s">
        <v>24</v>
      </c>
      <c r="C58" s="8">
        <v>0</v>
      </c>
      <c r="D58" s="9">
        <v>0</v>
      </c>
      <c r="E58" s="23">
        <v>0</v>
      </c>
      <c r="F58" s="24">
        <v>0</v>
      </c>
      <c r="G58" s="8">
        <v>0</v>
      </c>
      <c r="H58" s="9">
        <v>0</v>
      </c>
      <c r="I58" s="23">
        <v>0</v>
      </c>
      <c r="J58" s="24">
        <v>0</v>
      </c>
    </row>
    <row r="59" spans="2:10" x14ac:dyDescent="0.25">
      <c r="B59" s="10" t="s">
        <v>25</v>
      </c>
      <c r="C59" s="8">
        <v>-3.9562372090000686E-3</v>
      </c>
      <c r="D59" s="9">
        <v>1.7359573915329399E-2</v>
      </c>
      <c r="E59" s="23">
        <v>-3.8407823785507E-2</v>
      </c>
      <c r="F59" s="24">
        <v>1.7785213311188599E-3</v>
      </c>
      <c r="G59" s="8">
        <v>-4.4298222143930574E-2</v>
      </c>
      <c r="H59" s="9">
        <v>-2.0998238805969498E-2</v>
      </c>
      <c r="I59" s="23">
        <v>-3.5835523269251192E-2</v>
      </c>
      <c r="J59" s="24">
        <v>-6.5183045863218998E-3</v>
      </c>
    </row>
    <row r="60" spans="2:10" x14ac:dyDescent="0.25">
      <c r="B60" s="10" t="s">
        <v>26</v>
      </c>
      <c r="C60" s="8">
        <v>3.3739015660001481E-3</v>
      </c>
      <c r="D60" s="9">
        <v>7.9679442246525503E-4</v>
      </c>
      <c r="E60" s="23">
        <v>-1.0824009120724676E-2</v>
      </c>
      <c r="F60" s="24">
        <v>4.5383204551355401E-4</v>
      </c>
      <c r="G60" s="8">
        <v>-1.2467770966418712E-2</v>
      </c>
      <c r="H60" s="9">
        <v>-9.1600014383933399E-3</v>
      </c>
      <c r="I60" s="23">
        <v>-1.5208756596736261E-2</v>
      </c>
      <c r="J60" s="24">
        <v>2.07067684062112E-3</v>
      </c>
    </row>
    <row r="61" spans="2:10" x14ac:dyDescent="0.25">
      <c r="B61" s="10" t="s">
        <v>27</v>
      </c>
      <c r="C61" s="8">
        <v>2.000099999999172E-4</v>
      </c>
      <c r="D61" s="9">
        <v>1.5705307565007501E-2</v>
      </c>
      <c r="E61" s="23">
        <v>-1.9999999878450581E-8</v>
      </c>
      <c r="F61" s="24">
        <v>1.5156588044884E-2</v>
      </c>
      <c r="G61" s="8">
        <v>-2.9999999595631266E-8</v>
      </c>
      <c r="H61" s="9">
        <v>1.4869524079375E-2</v>
      </c>
      <c r="I61" s="23">
        <v>1.9996999400029303E-4</v>
      </c>
      <c r="J61" s="24">
        <v>0</v>
      </c>
    </row>
    <row r="62" spans="2:10" x14ac:dyDescent="0.25">
      <c r="B62" s="10" t="s">
        <v>28</v>
      </c>
      <c r="C62" s="8">
        <v>0</v>
      </c>
      <c r="D62" s="9">
        <v>0</v>
      </c>
      <c r="E62" s="23">
        <v>0</v>
      </c>
      <c r="F62" s="24">
        <v>0</v>
      </c>
      <c r="G62" s="8">
        <v>0</v>
      </c>
      <c r="H62" s="9">
        <v>0</v>
      </c>
      <c r="I62" s="23">
        <v>0</v>
      </c>
      <c r="J62" s="24">
        <v>0</v>
      </c>
    </row>
    <row r="63" spans="2:10" x14ac:dyDescent="0.25">
      <c r="B63" s="10" t="s">
        <v>29</v>
      </c>
      <c r="C63" s="8">
        <v>0</v>
      </c>
      <c r="D63" s="9">
        <v>0</v>
      </c>
      <c r="E63" s="23">
        <v>0</v>
      </c>
      <c r="F63" s="24">
        <v>0</v>
      </c>
      <c r="G63" s="8">
        <v>0</v>
      </c>
      <c r="H63" s="9">
        <v>0</v>
      </c>
      <c r="I63" s="23">
        <v>0</v>
      </c>
      <c r="J63" s="24">
        <v>0</v>
      </c>
    </row>
    <row r="64" spans="2:10" x14ac:dyDescent="0.25">
      <c r="B64" s="10" t="s">
        <v>30</v>
      </c>
      <c r="C64" s="8">
        <v>0</v>
      </c>
      <c r="D64" s="9">
        <v>0</v>
      </c>
      <c r="E64" s="23">
        <v>0</v>
      </c>
      <c r="F64" s="24">
        <v>0</v>
      </c>
      <c r="G64" s="8">
        <v>0</v>
      </c>
      <c r="H64" s="9">
        <v>0</v>
      </c>
      <c r="I64" s="23">
        <v>0</v>
      </c>
      <c r="J64" s="24">
        <v>0</v>
      </c>
    </row>
    <row r="65" spans="2:13" x14ac:dyDescent="0.25">
      <c r="B65" s="10" t="s">
        <v>31</v>
      </c>
      <c r="C65" s="8">
        <v>0</v>
      </c>
      <c r="D65" s="9">
        <v>0</v>
      </c>
      <c r="E65" s="23">
        <v>0</v>
      </c>
      <c r="F65" s="24">
        <v>0</v>
      </c>
      <c r="G65" s="8">
        <v>0</v>
      </c>
      <c r="H65" s="9">
        <v>0</v>
      </c>
      <c r="I65" s="23">
        <v>0</v>
      </c>
      <c r="J65" s="24">
        <v>0</v>
      </c>
    </row>
    <row r="66" spans="2:13" x14ac:dyDescent="0.25">
      <c r="B66" s="10" t="s">
        <v>32</v>
      </c>
      <c r="C66" s="8">
        <v>0</v>
      </c>
      <c r="D66" s="9">
        <v>-2.5899542068543499E-6</v>
      </c>
      <c r="E66" s="23">
        <v>0</v>
      </c>
      <c r="F66" s="24">
        <v>8.5763536160041602E-9</v>
      </c>
      <c r="G66" s="8">
        <v>0</v>
      </c>
      <c r="H66" s="9">
        <v>-2.0240083811326099E-4</v>
      </c>
      <c r="I66" s="23">
        <v>-1.9999999999997797E-4</v>
      </c>
      <c r="J66" s="24">
        <v>-5.6494867561765297E-11</v>
      </c>
    </row>
    <row r="67" spans="2:13" x14ac:dyDescent="0.25">
      <c r="B67" s="11" t="s">
        <v>42</v>
      </c>
      <c r="C67" s="12">
        <v>-2.333575423000047E-2</v>
      </c>
      <c r="D67" s="13">
        <v>1</v>
      </c>
      <c r="E67" s="25">
        <f>SUM(E48:E66)</f>
        <v>-8.7621890230976204E-2</v>
      </c>
      <c r="F67" s="26">
        <v>1</v>
      </c>
      <c r="G67" s="12">
        <v>-0.10691902442241212</v>
      </c>
      <c r="H67" s="13">
        <v>1</v>
      </c>
      <c r="I67" s="25">
        <v>-9.7168458126977247E-2</v>
      </c>
      <c r="J67" s="26">
        <v>1</v>
      </c>
    </row>
    <row r="68" spans="2:13" x14ac:dyDescent="0.25">
      <c r="B68" s="29" t="s">
        <v>39</v>
      </c>
      <c r="C68" s="47">
        <v>-135.41541000000001</v>
      </c>
      <c r="D68" s="48"/>
      <c r="E68" s="45">
        <f>C68+I28+K28+M28</f>
        <v>-584.63556999999901</v>
      </c>
      <c r="F68" s="46"/>
      <c r="G68" s="47">
        <v>-756.08715999999902</v>
      </c>
      <c r="H68" s="48"/>
      <c r="I68" s="45">
        <v>-686.4570899999992</v>
      </c>
      <c r="J68" s="46"/>
      <c r="M68" s="35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M69" s="35"/>
    </row>
    <row r="70" spans="2:13" ht="15.75" x14ac:dyDescent="0.25">
      <c r="C70" s="38" t="s">
        <v>0</v>
      </c>
      <c r="D70" s="39"/>
      <c r="E70" s="39"/>
      <c r="F70" s="39"/>
      <c r="G70" s="39"/>
      <c r="H70" s="39"/>
      <c r="I70" s="39"/>
      <c r="J70" s="40"/>
    </row>
    <row r="71" spans="2:13" ht="15.75" x14ac:dyDescent="0.25">
      <c r="B71" s="19" t="s">
        <v>38</v>
      </c>
      <c r="C71" s="41" t="s">
        <v>45</v>
      </c>
      <c r="D71" s="42"/>
      <c r="E71" s="43" t="s">
        <v>46</v>
      </c>
      <c r="F71" s="44"/>
      <c r="G71" s="41" t="s">
        <v>47</v>
      </c>
      <c r="H71" s="42"/>
      <c r="I71" s="43" t="s">
        <v>48</v>
      </c>
      <c r="J71" s="44"/>
    </row>
    <row r="72" spans="2:13" ht="30" x14ac:dyDescent="0.25">
      <c r="B72" s="19"/>
      <c r="C72" s="36" t="s">
        <v>2</v>
      </c>
      <c r="D72" s="6" t="s">
        <v>3</v>
      </c>
      <c r="E72" s="21" t="s">
        <v>2</v>
      </c>
      <c r="F72" s="22" t="s">
        <v>3</v>
      </c>
      <c r="G72" s="32" t="s">
        <v>2</v>
      </c>
      <c r="H72" s="33" t="s">
        <v>3</v>
      </c>
      <c r="I72" s="34" t="s">
        <v>2</v>
      </c>
      <c r="J72" s="31" t="s">
        <v>3</v>
      </c>
    </row>
    <row r="73" spans="2:13" x14ac:dyDescent="0.25">
      <c r="B73" s="7" t="s">
        <v>34</v>
      </c>
      <c r="C73" s="8">
        <v>-1.9256480936000197E-2</v>
      </c>
      <c r="D73" s="16">
        <v>0.98264042657779005</v>
      </c>
      <c r="E73" s="23">
        <v>-4.7903625728662913E-2</v>
      </c>
      <c r="F73" s="28">
        <v>0.99822147871033395</v>
      </c>
      <c r="G73" s="15">
        <v>-6.0756999224108342E-2</v>
      </c>
      <c r="H73" s="16">
        <v>1.0209982381856</v>
      </c>
      <c r="I73" s="23">
        <v>-6.0184923608064454E-2</v>
      </c>
      <c r="J73" s="28">
        <v>1.0065183046428201</v>
      </c>
    </row>
    <row r="74" spans="2:13" x14ac:dyDescent="0.25">
      <c r="B74" s="10" t="s">
        <v>35</v>
      </c>
      <c r="C74" s="8">
        <v>-4.055080491999985E-3</v>
      </c>
      <c r="D74" s="9">
        <v>1.73595734222102E-2</v>
      </c>
      <c r="E74" s="23">
        <v>-3.9686561403107501E-2</v>
      </c>
      <c r="F74" s="24">
        <v>1.77852128966665E-3</v>
      </c>
      <c r="G74" s="8">
        <v>-4.617130155423288E-2</v>
      </c>
      <c r="H74" s="9">
        <v>-2.0998238185601901E-2</v>
      </c>
      <c r="I74" s="23">
        <v>-3.702219546916663E-2</v>
      </c>
      <c r="J74" s="24">
        <v>-6.5183046428167199E-3</v>
      </c>
    </row>
    <row r="75" spans="2:13" x14ac:dyDescent="0.25">
      <c r="B75" s="11" t="s">
        <v>42</v>
      </c>
      <c r="C75" s="12">
        <v>-2.3311561428000182E-2</v>
      </c>
      <c r="D75" s="13">
        <v>1</v>
      </c>
      <c r="E75" s="25">
        <f>SUM(E73:E74)</f>
        <v>-8.7590187131770414E-2</v>
      </c>
      <c r="F75" s="26">
        <v>1</v>
      </c>
      <c r="G75" s="12">
        <v>-0.10692830077834123</v>
      </c>
      <c r="H75" s="37">
        <v>1</v>
      </c>
      <c r="I75" s="26">
        <v>-9.7207119077231091E-2</v>
      </c>
      <c r="J75" s="26">
        <v>1</v>
      </c>
    </row>
    <row r="76" spans="2:13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3" ht="15.75" x14ac:dyDescent="0.25">
      <c r="C77" s="38" t="s">
        <v>0</v>
      </c>
      <c r="D77" s="39"/>
      <c r="E77" s="39"/>
      <c r="F77" s="39"/>
      <c r="G77" s="39"/>
      <c r="H77" s="39"/>
      <c r="I77" s="39"/>
      <c r="J77" s="40"/>
    </row>
    <row r="78" spans="2:13" ht="15.75" x14ac:dyDescent="0.25">
      <c r="B78" s="19" t="s">
        <v>38</v>
      </c>
      <c r="C78" s="41" t="s">
        <v>45</v>
      </c>
      <c r="D78" s="42"/>
      <c r="E78" s="43" t="s">
        <v>46</v>
      </c>
      <c r="F78" s="44"/>
      <c r="G78" s="41" t="s">
        <v>47</v>
      </c>
      <c r="H78" s="42"/>
      <c r="I78" s="43" t="s">
        <v>48</v>
      </c>
      <c r="J78" s="44"/>
    </row>
    <row r="79" spans="2:13" ht="30" x14ac:dyDescent="0.25">
      <c r="B79" s="19"/>
      <c r="C79" s="36" t="s">
        <v>2</v>
      </c>
      <c r="D79" s="6" t="s">
        <v>3</v>
      </c>
      <c r="E79" s="21" t="s">
        <v>2</v>
      </c>
      <c r="F79" s="22" t="s">
        <v>3</v>
      </c>
      <c r="G79" s="32" t="s">
        <v>2</v>
      </c>
      <c r="H79" s="33" t="s">
        <v>3</v>
      </c>
      <c r="I79" s="34" t="s">
        <v>2</v>
      </c>
      <c r="J79" s="31" t="s">
        <v>3</v>
      </c>
    </row>
    <row r="80" spans="2:13" x14ac:dyDescent="0.25">
      <c r="B80" s="7" t="s">
        <v>36</v>
      </c>
      <c r="C80" s="8">
        <v>-2.328970442100009E-2</v>
      </c>
      <c r="D80" s="16">
        <v>1</v>
      </c>
      <c r="E80" s="23">
        <v>-8.7590675449626523E-2</v>
      </c>
      <c r="F80" s="28">
        <v>1</v>
      </c>
      <c r="G80" s="15">
        <v>-0.10686175621868899</v>
      </c>
      <c r="H80" s="16">
        <v>1</v>
      </c>
      <c r="I80" s="23">
        <v>-9.7222759106231127E-2</v>
      </c>
      <c r="J80" s="28">
        <v>1.0000000000564899</v>
      </c>
    </row>
    <row r="81" spans="2:10" x14ac:dyDescent="0.25">
      <c r="B81" s="10" t="s">
        <v>37</v>
      </c>
      <c r="C81" s="8">
        <v>0</v>
      </c>
      <c r="D81" s="9">
        <v>0</v>
      </c>
      <c r="E81" s="23">
        <v>0</v>
      </c>
      <c r="F81" s="24">
        <v>0</v>
      </c>
      <c r="G81" s="8">
        <v>0</v>
      </c>
      <c r="H81" s="9">
        <v>0</v>
      </c>
      <c r="I81" s="23">
        <v>0</v>
      </c>
      <c r="J81" s="24">
        <v>-5.64948265946441E-11</v>
      </c>
    </row>
    <row r="82" spans="2:10" x14ac:dyDescent="0.25">
      <c r="B82" s="11" t="s">
        <v>42</v>
      </c>
      <c r="C82" s="12">
        <v>-2.328970442100009E-2</v>
      </c>
      <c r="D82" s="13">
        <v>1</v>
      </c>
      <c r="E82" s="25">
        <f>SUM(E80:E81)</f>
        <v>-8.7590675449626523E-2</v>
      </c>
      <c r="F82" s="26">
        <v>1</v>
      </c>
      <c r="G82" s="12">
        <v>-0.10686175621868899</v>
      </c>
      <c r="H82" s="37">
        <v>1</v>
      </c>
      <c r="I82" s="26">
        <v>-9.7222759106231127E-2</v>
      </c>
      <c r="J82" s="26">
        <v>1</v>
      </c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G28:H28"/>
    <mergeCell ref="E28:F28"/>
    <mergeCell ref="C68:D68"/>
    <mergeCell ref="W39:X39"/>
    <mergeCell ref="Y39:Z39"/>
    <mergeCell ref="M39:N39"/>
    <mergeCell ref="O39:P39"/>
    <mergeCell ref="Q39:R39"/>
    <mergeCell ref="S39:T39"/>
    <mergeCell ref="U39:V39"/>
    <mergeCell ref="C39:D39"/>
    <mergeCell ref="E39:F39"/>
    <mergeCell ref="G39:H39"/>
    <mergeCell ref="I39:J39"/>
    <mergeCell ref="K39:L39"/>
    <mergeCell ref="E68:F68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U6:V6"/>
    <mergeCell ref="C6:D6"/>
    <mergeCell ref="E6:F6"/>
    <mergeCell ref="G6:H6"/>
    <mergeCell ref="I6:J6"/>
    <mergeCell ref="K6:L6"/>
    <mergeCell ref="S6:T6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C28:D28"/>
    <mergeCell ref="K28:L28"/>
    <mergeCell ref="I28:J28"/>
    <mergeCell ref="Q28:R28"/>
    <mergeCell ref="S28:T28"/>
    <mergeCell ref="O28:P28"/>
    <mergeCell ref="U28:V28"/>
    <mergeCell ref="W28:X28"/>
    <mergeCell ref="Y28:Z28"/>
    <mergeCell ref="Q6:R6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a46656d4-8850-49b3-aebd-68bd05f7f43d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Shiran</cp:lastModifiedBy>
  <cp:lastPrinted>2016-08-07T13:00:52Z</cp:lastPrinted>
  <dcterms:created xsi:type="dcterms:W3CDTF">2016-08-07T08:05:35Z</dcterms:created>
  <dcterms:modified xsi:type="dcterms:W3CDTF">2023-02-06T08:14:01Z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